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filterPrivacy="1" defaultThemeVersion="124226"/>
  <xr:revisionPtr revIDLastSave="0" documentId="13_ncr:1_{37A0109E-472C-4E31-B838-DFD4F6ECE3F4}" xr6:coauthVersionLast="47" xr6:coauthVersionMax="47" xr10:uidLastSave="{00000000-0000-0000-0000-000000000000}"/>
  <bookViews>
    <workbookView xWindow="-120" yWindow="-120" windowWidth="29040" windowHeight="15720" xr2:uid="{00000000-000D-0000-FFFF-FFFF00000000}"/>
  </bookViews>
  <sheets>
    <sheet name="Question &amp; Inquiry Form"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1" l="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alcChain>
</file>

<file path=xl/sharedStrings.xml><?xml version="1.0" encoding="utf-8"?>
<sst xmlns="http://schemas.openxmlformats.org/spreadsheetml/2006/main" count="1304" uniqueCount="763">
  <si>
    <t>Attachment R</t>
  </si>
  <si>
    <t>Question and Answer Template</t>
  </si>
  <si>
    <t>RFP #26-85248 Correctional Health Care</t>
  </si>
  <si>
    <t xml:space="preserve">Please submit your questions in the form below (yellow shaded area) per RFP Section 1.24. </t>
  </si>
  <si>
    <t>No.</t>
  </si>
  <si>
    <t>RFP Document</t>
  </si>
  <si>
    <t>Section Number</t>
  </si>
  <si>
    <t>Page</t>
  </si>
  <si>
    <t>Topic</t>
  </si>
  <si>
    <t>Question</t>
  </si>
  <si>
    <t xml:space="preserve">State Responses </t>
  </si>
  <si>
    <t>Technical Proposal - Att. Q</t>
  </si>
  <si>
    <t>Penalties</t>
  </si>
  <si>
    <t>The RFP includes substantial financial penalties tied to 100% performance compliance. While we support accountability for performance, can the State clarify how it envisions balancing these stringent penalties with its stated goal of fostering a collaborative, long-term partnership?</t>
  </si>
  <si>
    <t>Financial penalties are in part an incentive to high performance and continuous quality improvement. Reviews and discussion are allowed before the levying of financial penalties</t>
  </si>
  <si>
    <t xml:space="preserve">General  </t>
  </si>
  <si>
    <t>The per-inmate-per-day model places the full cost of care and penalties on the vendor. Can the State confirm whether mechanisms such as shared savings, stop-loss protection, or cost carve-outs for catastrophic cases will be considered to help manage long-term financial sustainability of this contract?</t>
  </si>
  <si>
    <t>IDOC will consider</t>
  </si>
  <si>
    <t>Staffing</t>
  </si>
  <si>
    <t>The RFP prescribes 100% staffing by position and shift. While we recognize the importance of ensuring appropriate clinical coverage, this structure may limit the vendor’s ability to adjust staffing models in response to real-time patient needs and population changes. Can the State clarify whether it would consider allowing flexibility in how coverage is achieved, provided that all clinical, constitutional, and community standards of care are consistently met?</t>
  </si>
  <si>
    <t>Yes</t>
  </si>
  <si>
    <t xml:space="preserve">General </t>
  </si>
  <si>
    <t>The highly prescriptive nature of the requirements may limit a vendor’s ability to implement innovative approaches or apply recognized best practices that could improve care and efficiency. This could unintentionally set up challenges in meeting expectations and may hinder the development of a collaborative, solutions-oriented partnership with the State. Is the State willing to discuss changes that would produce a more balanced approach and allow the vendor to innovate?</t>
  </si>
  <si>
    <t>Staffing / Penalties / Transportation reimbursement</t>
  </si>
  <si>
    <t xml:space="preserve">The RFP requirements regarding 100% staffing and performance penalties along with unconventional requirements to reimburse the state of Correctional Officer time and state vehicle mileage for off-site appointments would indicate the State is attempting to correct for current provider service delivery problems.  Please elaborate on the State’s current concerns with care delivery so potential partners can properly and fully address those concerns in our proposal response.  </t>
  </si>
  <si>
    <t>Reimbursement of CO time and state vehicle mileage would only be for those appointments made off-site when the RFP Response indicates that Telehealth would be used for those appointments</t>
  </si>
  <si>
    <t>N/A</t>
  </si>
  <si>
    <t>Site Visits</t>
  </si>
  <si>
    <t>Will the IDOA consider addition site visits or virtual tours?</t>
  </si>
  <si>
    <t xml:space="preserve">there are no additional visits scheduled at this time.   There had been the opportunity for site visits during the RFI Process for this procurement. </t>
  </si>
  <si>
    <t>RFP Main Document</t>
  </si>
  <si>
    <t>Evidence of Financial Responsibility</t>
  </si>
  <si>
    <t xml:space="preserve">Will the IDOA consider lowering the Evidence of Financial Responsibility/Performance Bond  percentage of the total contract price? </t>
  </si>
  <si>
    <t>Proposal Extension</t>
  </si>
  <si>
    <t>Will the IDOA consider an extension of the proposal due date given the complexity of the RFP documents and the very short turnaround. An extension will allow sufficient time for all parties to review responses to questions and provide a more comprehensive and responsive proposal.</t>
  </si>
  <si>
    <t xml:space="preserve">No extension is available at this time </t>
  </si>
  <si>
    <t>General</t>
  </si>
  <si>
    <t>Will there be an opportunity to ask additional and/or follow-up questions?</t>
  </si>
  <si>
    <t>This will be the extent of Questions and Answers with the exception of any further Oral Presentations and/or clarification requests from the State of Indiana</t>
  </si>
  <si>
    <t>2.4.31</t>
  </si>
  <si>
    <t>Addiction Recovery/Substance Use Treatment</t>
  </si>
  <si>
    <t xml:space="preserve">"The Vendor agrees to ensure that enough prescribers have obtained the required training, credentialing, and DEA licenses to prescribe all forms of MAT, including partial and full opioid agonist medications."
Since prescribing full agonist (methadone) requires being a licensed OTP:
1. is the IDOC a licensed OTP?
2. If not, please identify the IDOC vendor partner providing methadone, by Facility.
3. Is methadone brought on site for patients? </t>
  </si>
  <si>
    <t>No methadone used</t>
  </si>
  <si>
    <t>Attachment B - Staffing</t>
  </si>
  <si>
    <t>Miami Correctional Facility  FTEs</t>
  </si>
  <si>
    <t>Several of the FTEs counts are listed in red. What is the significance of the red entries?</t>
  </si>
  <si>
    <t>No significance</t>
  </si>
  <si>
    <t>2.4.35</t>
  </si>
  <si>
    <t>County Jails Claims Management</t>
  </si>
  <si>
    <t>This document states the Vendor may retain two percent 2% of the itemized savings as an administrative fee.
The Scope of Work, same topic, page 7, states the Vendor  shall have a right to a 1% administration fee for any savings gained. 
1. Please clarify the administrative  fee - is it 1% or 2%?</t>
  </si>
  <si>
    <t>2.4.43</t>
  </si>
  <si>
    <t xml:space="preserve">Required Committee / Meetings
  </t>
  </si>
  <si>
    <t xml:space="preserve"> "...CCI event that results in a Category Four…"
Please provide a list of clinical critical incidents (CCIs) that constitute a Category Four CCI.</t>
  </si>
  <si>
    <t>Category four incidents involve errors of ommission/commission that likely contributed to an adverse outcome</t>
  </si>
  <si>
    <t>2.4.25</t>
  </si>
  <si>
    <t>Mental Health - Medical Management</t>
  </si>
  <si>
    <t>"Are medical physicians and/or medical NPs routinely prescribing psychotropic medications to patients with mental health disorders who are not classified as seriously mentally ill?”</t>
  </si>
  <si>
    <t>No</t>
  </si>
  <si>
    <t>" Are psychiatrists and psychiatry advanced practice providers solely managing psychotropic medication prescribing responsibilities in the IN DOC?”</t>
  </si>
  <si>
    <t xml:space="preserve">Addiction Recovery/Substance Use Treatment -
Prescribers for MAT Medications
</t>
  </si>
  <si>
    <t xml:space="preserve">"Are psychiatric providers routinely prescribing MAT medications as part of their clinical responsibilities? “ </t>
  </si>
  <si>
    <t>2.4.18</t>
  </si>
  <si>
    <t>Dental Care - On-site oral surgery</t>
  </si>
  <si>
    <t xml:space="preserve">"Oral surgery services must be provided when indicated. Currently, the management of some jaw fractures is done on-site through an oral surgeon subcontractor. IDOC would like to continue treating jaw fractures on-site when clinically indicated.  Off-site services for dental specialty care shall be subject to the Vendor’s prior utilization management/prior approval process. Considerations of responsibility for emergency care shall apply to dental care as described above under section 2.4.17, “Emergency Services.”
1. Please provide cost for on-site oral surgery subcontractor for each of the past two years, by Facility. </t>
  </si>
  <si>
    <t>The State has opted not to answer at this time</t>
  </si>
  <si>
    <t>Dental Care  - Equipment</t>
  </si>
  <si>
    <t xml:space="preserve">1    No                                                                                                                                                       2. Digital                                                                                                                                                3. Three (3)                                                                                                                                            4. Most facilities with dental clinics have 3-4 chairs </t>
  </si>
  <si>
    <t>Dental Care - Statistics</t>
  </si>
  <si>
    <t>Please Review provided Health Statistical Reports-AD</t>
  </si>
  <si>
    <t>Dental Care - Compliance</t>
  </si>
  <si>
    <t>1. Are all X-ray Licenses/Registrations up to date?
2. Is IDOC fully compliant with OSHA, CDC, and State Regulations regarding infection control and regulatory compliance?</t>
  </si>
  <si>
    <t>1 Yes 2 Yes</t>
  </si>
  <si>
    <t>Pre-Proposal Conference</t>
  </si>
  <si>
    <t>Please confirm that we can submit the Technical Proposal in a proposal format other than in the yellow table in Attachment Q, following the numbered sections.</t>
  </si>
  <si>
    <t>Yes you may however you must follow the directions as outlined in the RFP (IE: Items must be in the same order/format and an index must be provided)</t>
  </si>
  <si>
    <t>References - Attachment T</t>
  </si>
  <si>
    <t>Reference process</t>
  </si>
  <si>
    <t>Please confirm that we only need to complete this form for each of the three references, and that IDOA will contact the refences directly. Please further confirm that the Vendor does not have to send anything to the references.</t>
  </si>
  <si>
    <t>Yes, the respondent will complete the form and return to the State and someone from the State may reach out to the reference(s) for further information</t>
  </si>
  <si>
    <t>13-15</t>
  </si>
  <si>
    <t>MBE/WBE/IVOSB</t>
  </si>
  <si>
    <t>Please clarify.  If a subcontractor is both a certified MBE and an IVOB, does the Vendor determine which category  to use for the subcontractor to qualify for the percentage of work?</t>
  </si>
  <si>
    <t>Yes, the vendor would make that determination on the A/A1/IVOSB form(s)</t>
  </si>
  <si>
    <t>2.4.9</t>
  </si>
  <si>
    <t>Parole Violators</t>
  </si>
  <si>
    <t>What is the average number of parole violators retuned to any IDOC facility per month?</t>
  </si>
  <si>
    <t>2.4.17</t>
  </si>
  <si>
    <t>After hours on-call services</t>
  </si>
  <si>
    <t xml:space="preserve">"Mental Health Professional (including psychologist)." 
1. Can you please clarify if this means a masters level mental health clinician and a psychologist are to be available after hours for all facilities?
2. How many calls do the MHPs receive after hours from each facility on average each week?
</t>
  </si>
  <si>
    <t>1: Yes-AD 2.DOC does not track that. This would have to come from the current vendor</t>
  </si>
  <si>
    <t>2.4.22</t>
  </si>
  <si>
    <t>Treatment Groups</t>
  </si>
  <si>
    <t>How many treatment groups for incarcerated mothers not housed in MCHU are occurring each week?</t>
  </si>
  <si>
    <t xml:space="preserve">The State has elected not to answer at this time </t>
  </si>
  <si>
    <t>Transition Healthcare Facilitators / Liaisons</t>
  </si>
  <si>
    <t xml:space="preserve">1. What are the educational and licensure requirements of the Transition Healthcare Facilitators and Transitional Healthcare Liaisons? 
2. Are these individuals providing services out of the probation and parole offices? 
3. What are their current case load numbers per month? 
4. How long do the Facilitators and Liaisons follow the individuals into the community? 
5. How many individuals releasing from each facility each month require services from the THF and THL?
6. What are their monthly referral quotas? 
</t>
  </si>
  <si>
    <t>1. Bachelor's degree (experience is counted)  2. prerelease in the prison, post release at parole office  3. Varies month to month  4.     THF follows last 6 months and THL follows until discharge from parole.  5. Variabel month to month. 6. No quotas. Requirement is to ensure releasing individuals have access to needed services</t>
  </si>
  <si>
    <t>MHU</t>
  </si>
  <si>
    <t xml:space="preserve">1. How many beds are available in each MHU unit? 
2. What is the average length of stay for each unit? 
3. How many hours of treatment are provided daily in the MHU units.
4. Are there any suicide watch cells in these units?
</t>
  </si>
  <si>
    <t>1.See answer to line 115 in questions part 1. 2.</t>
  </si>
  <si>
    <t xml:space="preserve">SNAP </t>
  </si>
  <si>
    <t xml:space="preserve">1. How many beds are available in each SNAP unit?  
2. What is the average length of stay for each unit? 
3. How many hours of treatment is provided daily in the SNAP units? 
4. Are there any suicide watch cells in he SNAP units?
</t>
  </si>
  <si>
    <t>SNAP units are located at Putnamville, Pendleton, Plainfield, Westville, and Wabash Valley. Managed by the sites as general population.</t>
  </si>
  <si>
    <t>Psychological Evaluations</t>
  </si>
  <si>
    <t>1. How many referrals are received for this service monthly?
2. Are these risk assessments, neurocognitive, or cognitive screening/testing? 
3. Are these reports utilized to determine if an individual will be released into the community and/or for risk management decisions related to community placements?</t>
  </si>
  <si>
    <t>Very few are received monthly. In order to prevent dual relationships, professional conflicts of interest, and/or other ethical/professional dilemmas, QMHPs shall not provide the following services; 1. Competency evaluations requested by the judiciary or other third parties; 2. Pre-Sentence psychological evaluations regardless of the referral source; 3. Employee assistance, assessment, or counseling. 4. Special assessments (prediction of violence, recidivism, or other future behavior) requested by an entity outside the IDOC.-AD</t>
  </si>
  <si>
    <t>New Castle Psychiatric Unit</t>
  </si>
  <si>
    <t xml:space="preserve">1. How many beds are at the New Castle Psychiatric Unit? 
2. Is this in addition to the MHU listed on page 54? </t>
  </si>
  <si>
    <t>See answer to Line 115 in questions part 1</t>
  </si>
  <si>
    <t>Indiana Reformatory Treatment Unit</t>
  </si>
  <si>
    <t xml:space="preserve">1. How many beds are at the Indiana Reformatory Treatment Unit?
2.  In which facility is this unit located?
3. Is this in addition to the MHU listed on p 54? </t>
  </si>
  <si>
    <t>Wabash Valley Special Needs Unit</t>
  </si>
  <si>
    <t>1. How many beds are at the Wabash Valley Special Needs Unit? 
2. Is this in addition to the MHU listed on page 54?</t>
  </si>
  <si>
    <t xml:space="preserve">1.see answer to line 115 in questions part 1.                                                                         2. No </t>
  </si>
  <si>
    <t>Indiana Women's Facility</t>
  </si>
  <si>
    <t>1. Are all women at the Indiana’s Women’s Facility on the MH caseload required to have 10 hours minimum of out-of-cell treatment?
2. If so, how many are women are designated as requiring 10 hours of out-of-cell treatment monthly?</t>
  </si>
  <si>
    <t>1. No                                                                                                                                                        2. The State elects not to answer at this time</t>
  </si>
  <si>
    <t>Out-of-cell treatment</t>
  </si>
  <si>
    <t>1. Does the 10 hours' minimum of out-of-cell time include therapeutic activities such as community meetings and activity therapy provided by non-licensed mental health staff?
2. Do services from ARS count toward that 10 hour minimum?</t>
  </si>
  <si>
    <t>1. Yes                                                                                                                                                       2. Yes</t>
  </si>
  <si>
    <t>NW Indiana Correctional Facility</t>
  </si>
  <si>
    <t>"The Northwest Indiana Correctional Facility, currently under construction, will operate an MHU."
1. How many beds will this MHU have?</t>
  </si>
  <si>
    <t>QMHP</t>
  </si>
  <si>
    <t>1. Please define a QMHP specific for Indiana.
2. What is the role of and licensure requirements for a QMHP?</t>
  </si>
  <si>
    <t>A person with professional training, experience, and demonstrated competence in the treatment of mental lillness. QMHPs include physicians, psychiatrists, psychologists, social workers, mental health counselors, mental health nurse practitioners, mental health-trained nurses, or other qualified person as designated by the Executive Director of Behavioral Health</t>
  </si>
  <si>
    <t>2.4.30</t>
  </si>
  <si>
    <t>"A" Dorm</t>
  </si>
  <si>
    <t>1.  Can non-licensed staff deliver life skills programs in “A” Dorm? 
2. How many beds are in “A” Dorm?
3. Who determines admission and discharge to “A” unit?</t>
  </si>
  <si>
    <t>1. Some programs (T4C)                                                                                                                     2.  92                                                                                                                                                                                   3. multidisciplinary team</t>
  </si>
  <si>
    <t>How many neurologist consults were completed in “A” dorm in 2024 and 2023?</t>
  </si>
  <si>
    <t>The State elects not to answer at this time</t>
  </si>
  <si>
    <t>Level of care backlog</t>
  </si>
  <si>
    <t xml:space="preserve">"Any patient not enrolled in their recommended level of care (LOC) treatment within 20 business days will result in a backlog reporting requirement."
1. How many patients fell outside the 30 day window in 2024? 
2. Was there a particular service (RES, IOP, OP) that saw more patients waiting over 20 days? 
3. For RES, if there is no bed available, how is the back log reporting requirement enforced?
4. What is the definition of enrolled? </t>
  </si>
  <si>
    <t>We have a waitlist for inpatient treatment.  Backlogs would be decided case by case, facility by facility. Enrolled means signed up for services, possible on waiting list.</t>
  </si>
  <si>
    <t>ARS</t>
  </si>
  <si>
    <t>1. At what point during incarceration is a screening for ARS services completed? 
2. At what point during incarceration does an individual get an assessment for LOC by ARS?</t>
  </si>
  <si>
    <t>1. Intake                                                                                                                                                               2. at anytime during incarceration</t>
  </si>
  <si>
    <t>RES level of care</t>
  </si>
  <si>
    <t>1. Is there a minimum dosage of treatment (frequency and duration) for RES level of care? 
2. Is there a particular modality required? 
3. How many individuals are enrolled in this LOC at each facility monthly? 
4. How long is the current program? 
5. How many graduates per month per facility?</t>
  </si>
  <si>
    <t>Please refer to the provided HCSDs</t>
  </si>
  <si>
    <t>IOP level of care</t>
  </si>
  <si>
    <t>1. Is there a minimum dosage of treatment (frequency and duration) IOP level of care?
2. Is there a particular modality required? 
3. How many individuals are enrolled in this LOC at each facility monthly? 
4. How long is the current program? 
5. How many graduates per month per facility?</t>
  </si>
  <si>
    <t>Please refer to the  provided HCSDs</t>
  </si>
  <si>
    <t>OP level of care</t>
  </si>
  <si>
    <t>1. Is there a minimum dosage of treatment (frequency and duration) OP level of care? 
2. Is there a particular modality required? 
3. How many individuals are enrolled in this LOC at each facility monthly? 
4. How long is the current program? 
5. How many graduates per month per facility?</t>
  </si>
  <si>
    <t>After Care Services</t>
  </si>
  <si>
    <t>1. Is there a minimum dosage of treatment (frequency and duration) for After Care Services? 
2. Is there a particular modality required? 
3. How many individuals are enrolled in this LOC at each facility monthly? 
4. How long is the current program? 
5. How many graduates per month per facility?</t>
  </si>
  <si>
    <t>Peer Services</t>
  </si>
  <si>
    <t>1. How many peers are involved in Peer Services? 
2. Do they have specialized training? 
3. Who provides the training?</t>
  </si>
  <si>
    <t>Over 100. They have specialized training through MHAI</t>
  </si>
  <si>
    <t>Standardized curriculum</t>
  </si>
  <si>
    <t>"The standardized curriculum may be revised and updated by mutual written agreement of the Parties and with the agreement of the IDOC Director of Addiction Recovery Services.”
1. What is the current standardized curriculum being utilized?</t>
  </si>
  <si>
    <t>Multiple curriculums, Hazelden, 12-Steps, Breaking free on inmate tablets, etc.-</t>
  </si>
  <si>
    <t>ARS staff</t>
  </si>
  <si>
    <t>1. How many ARS staff are currently CADAC? 
2. How many ARS staff are currently ACIT?</t>
  </si>
  <si>
    <t>50% or more currently CADAC. Unknown ACIT</t>
  </si>
  <si>
    <t>What are vacancies rates specifically for the ARS staff?</t>
  </si>
  <si>
    <t>Are ARS staff currently working Mon-Fri schedule and weekends as needed or are they scheduled for 7 days per week of coverage?</t>
  </si>
  <si>
    <t>Monday thru Friday</t>
  </si>
  <si>
    <t>MAT</t>
  </si>
  <si>
    <t>At what point during incarceration are individuals considered for MAT?</t>
  </si>
  <si>
    <t>At any point during incarceration</t>
  </si>
  <si>
    <t>2.4.33</t>
  </si>
  <si>
    <t>Mental health screening</t>
  </si>
  <si>
    <t>"Brief mental health screening for ERO sharpshooters to rule out obvious mental illness”
1. Who is responsible for these evaluations - Master’s level clinicians or Psychologists?</t>
  </si>
  <si>
    <t>PhD</t>
  </si>
  <si>
    <t>2.4.47</t>
  </si>
  <si>
    <t>Telehealth</t>
  </si>
  <si>
    <t>"The IDOC prefers the Vendor maintain at least a 60/40 ratio of face-to-face / telehealth encounters, with the exception of mental health encounters.”
1. What is the preference for the ratio of face-to-face vs telehealth encounters for mental health?</t>
  </si>
  <si>
    <t>80/20 Face to face</t>
  </si>
  <si>
    <t>2.4.13</t>
  </si>
  <si>
    <t>MAT Services</t>
  </si>
  <si>
    <t>1. Does IDOC utilize Breaking Free on the tablet?
2. Who funds the program?</t>
  </si>
  <si>
    <t>Yes. Grant has expired, working on funding now</t>
  </si>
  <si>
    <t>1. How many individuals are on MAT at each facility?
2. Please break this down by medication type.
3. How are MAT medications dispensed? 
4. If you are using secured meds line, how many individuals are at each secured med pass?
5. Is IDOC currently interested  in expanding MAT services?</t>
  </si>
  <si>
    <t>~900 across the IDOC. Clinical indication by the provider. We are interested in expanding MAT</t>
  </si>
  <si>
    <t>2.4.3</t>
  </si>
  <si>
    <t>Vacancies</t>
  </si>
  <si>
    <t>Please provide a breakdown of vacancies for each facility and length of vacancies</t>
  </si>
  <si>
    <t>Staff</t>
  </si>
  <si>
    <t>1. What are the expected work hours of SUD, Mental Health, and Psychologist Staff? 
2. Are there expectations for evening and weekend coverage on site?</t>
  </si>
  <si>
    <t>1. 8-430 weekdays                                                                                                                              2. No</t>
  </si>
  <si>
    <t>MH Classification System</t>
  </si>
  <si>
    <t>1. Do you have a MH classification system?
2. If so, how is each level defined and how many patients per each level at each facility?</t>
  </si>
  <si>
    <t>1. Yes                                                                                                                                                                           2. HCSD 2.06A/Y define MH Classifications</t>
  </si>
  <si>
    <t>MH Caseload</t>
  </si>
  <si>
    <t>1. Do you have individuals designated for a MH Caseload? 
2. How is it determined someone is to be placed on the MH caseload? 
3. How many individuals are on the MH caseload at each facility? 
4. How frequently do individuals need to be seen who are on the MH caseload?</t>
  </si>
  <si>
    <t>1: Yes                                                                                                                                                                                                                                  2.  There is a MH concern.                                                                                                                                              3-20-30%                                                                                                                                                                4. As clinically indicated.</t>
  </si>
  <si>
    <t>MH Statistics</t>
  </si>
  <si>
    <t xml:space="preserve">Please provide three years of MH treatment and programming statistics, including: # of follow-ups
1. # of groups
2. # of intakes
3. # of suicide watches
4. # of evaluations
</t>
  </si>
  <si>
    <t>The State has opted not answer at this time</t>
  </si>
  <si>
    <t>Minimum Staffing / Psychologists</t>
  </si>
  <si>
    <t>In the minimum staffing plan there is a requirement for psychologists. 
1. Can psychologists be replaced with Master’s level clinicians?</t>
  </si>
  <si>
    <t>NO</t>
  </si>
  <si>
    <t>Gender dsysphoria</t>
  </si>
  <si>
    <t>1.  How many gender dysphoria patients do you have? 
2.  Do you provide gender affirming care beyond HRTs?</t>
  </si>
  <si>
    <t xml:space="preserve">1.~100                                                                                                                                                             2. case by case mental health services, no surgeries </t>
  </si>
  <si>
    <t>Mental Health Serivces</t>
  </si>
  <si>
    <t>1.  Is there any litigation or settlement agreements regarding mental health services in the IDOC?
2.  If so, please provide documentation</t>
  </si>
  <si>
    <t>1. Currently, no</t>
  </si>
  <si>
    <t>Internships</t>
  </si>
  <si>
    <t>1. Do you have an internship program for clinicians?
2. If so, how many interns and which facilities</t>
  </si>
  <si>
    <t>1. No</t>
  </si>
  <si>
    <t>Behavioral Health Specialist</t>
  </si>
  <si>
    <t xml:space="preserve">1. What is the education and licensure requirement for a Behavioral Health Specialist? 
2. Can you provide a job description of general duties? </t>
  </si>
  <si>
    <t>BHS-Bachelor's level. No job description-</t>
  </si>
  <si>
    <t>Staffing positions</t>
  </si>
  <si>
    <t xml:space="preserve">On the staffing matrix there is a Regional Behavioral Health Director (Psy.D./PhD) and a Regional Mental Health Director
1.  How are these roles different? 
2. Is a Psy.D. or Ph.D. required for the Regional Mental Health Director role as well? </t>
  </si>
  <si>
    <t xml:space="preserve">1.Behavioral Health=Mental Health and Addiction Recovery Services.  Mental Health = Mental Health only.                                                                                                       2. Psy.D. </t>
  </si>
  <si>
    <t>Treatment requriements</t>
  </si>
  <si>
    <t>Please confirm there is no requirement for the Vendor to provide sexual behavior treatment.</t>
  </si>
  <si>
    <t>Confirmed</t>
  </si>
  <si>
    <t>Scope of Work - Att. S</t>
  </si>
  <si>
    <t>Inpatient Detoxification</t>
  </si>
  <si>
    <t xml:space="preserve">1. Please provide numbers regarding monthly detox inpatient usage per facility per month over the past year?
2. Are individuals requiring detox new admissions or residents residing within IDOC.
3.  Are there particular facilities where inpatient detox is occurring more frequently? 
4. Where does inpatient detox occur - within the facility or at a hospital? </t>
  </si>
  <si>
    <t>1. no                                                                                                                                                        2. usually residents (low numbers)                                                                                              3. no                                                                                                                                                         4. hospital</t>
  </si>
  <si>
    <t>Performance Measures - Att. G</t>
  </si>
  <si>
    <t xml:space="preserve">Heatlh Care Service Directive  4.03A L
</t>
  </si>
  <si>
    <t xml:space="preserve">HCSD 4.03A L states that patients who have been prescribed psychotropic may be seen, no less than every 180 days by a prescriber only. Performance Measure 15.3 states that individuals receiving psychotropic medication are seen every 90 days unless the psychiatric provider’s progress note indicates a different frequency. 
1. Please clarify the discrepancy between the policy and the outcome evaluation measure. Does this  difference in frequency mean it can be up to 180 days, or does it mean less than 90 days?
</t>
  </si>
  <si>
    <t xml:space="preserve"> 180 days unless practitioner expresses higher frequency</t>
  </si>
  <si>
    <t>Medication administration</t>
  </si>
  <si>
    <t>What is the time frame in which the counseling is to occur with the patient for missed medication?</t>
  </si>
  <si>
    <t>See HCSD 2.15A/Y</t>
  </si>
  <si>
    <t>A.7</t>
  </si>
  <si>
    <t xml:space="preserve">"Documentation supports that for patients not actively enrolled in RWI programming they are seen every 6 months by ARS staff."
1. Please identify RWI programming. </t>
  </si>
  <si>
    <t>See HCSD 4.01A</t>
  </si>
  <si>
    <t>MH Code</t>
  </si>
  <si>
    <t>What is the time frame in which a MH code must be assigned?</t>
  </si>
  <si>
    <t>See HCSD 4.03A</t>
  </si>
  <si>
    <t>How much has the current vendor paid in fines related to 10 hours of programming required?</t>
  </si>
  <si>
    <t>Is the requirement 7 business days or calendar days?</t>
  </si>
  <si>
    <t>7 calendar days/5 business days=1week</t>
  </si>
  <si>
    <t>B.16</t>
  </si>
  <si>
    <t>Is the MH Evaluation to be completed within 7 business days or calendar days?</t>
  </si>
  <si>
    <t>How much has the current vendor been assessed for MH related penalties in the past 3 years?</t>
  </si>
  <si>
    <t>How much has the current vendor been fined for ARS/SUD/RWI related penalties in the past 3 years?</t>
  </si>
  <si>
    <t>How much has the current vendor been fined for MAT related penalties in the past 3 years?</t>
  </si>
  <si>
    <t>How much has the current vendor been fined for Transitional Healthcare Services related penalties in the past 3 years?</t>
  </si>
  <si>
    <t>2.4.35 / 2.4.37</t>
  </si>
  <si>
    <t>64 / 66</t>
  </si>
  <si>
    <t>Claims</t>
  </si>
  <si>
    <t>Please provide the most recent two (2) years of claims history, for all facilities, showing detail of all claims paid. (Excel format preferred)</t>
  </si>
  <si>
    <t>Has the current Contractor been assessed any penalties for performance measures in the past two (2) years?</t>
  </si>
  <si>
    <t>If so, please identify the performance measure and amount for each of the past two (2) years, by Facility.</t>
  </si>
  <si>
    <t>Has the current Contractor been assessed any penalties and/or payback for staffing in the past two (2) years?</t>
  </si>
  <si>
    <t>If so, please identify the staffing penalty and/or payback and amount for each of the past two (2) years, by Facility.</t>
  </si>
  <si>
    <t>2.4.20</t>
  </si>
  <si>
    <t>Dialysis</t>
  </si>
  <si>
    <t>What is the average number of individuals receiving dialysis treatments during the past two (2) years, by Facility?</t>
  </si>
  <si>
    <t>2.4.21</t>
  </si>
  <si>
    <t>Please provide the number of renal patient and peritoneal patients, if any.</t>
  </si>
  <si>
    <t>How much has been spent annually on dialysis over the past two (2) years, by Facility?</t>
  </si>
  <si>
    <t xml:space="preserve">The State elects not to answer at this time </t>
  </si>
  <si>
    <t>2.4.23</t>
  </si>
  <si>
    <t>What are the average weekly number of treatments, by Facility?</t>
  </si>
  <si>
    <t>100/weekly</t>
  </si>
  <si>
    <t>2.4.24</t>
  </si>
  <si>
    <t>Please identify the on-site and/or off-site dialysis providers.</t>
  </si>
  <si>
    <t>Plainfield CF Rendevor Dialysis</t>
  </si>
  <si>
    <t>2.4.11</t>
  </si>
  <si>
    <t>On-Site Services Statistics</t>
  </si>
  <si>
    <t>Please provide statistical data for the past two (2) years, by Facility, regarding on-site services, including but not limited to:
1. Intakes/Receiving Screenings
2. Nurse sick call, Mid-level sick call, Physician sick call
3. Incarcerated individual health assessments
4. Number of incarcerated individuals evaluated by the psychiatric/mental health providers
5. Number of chronic care visits by type
6. Number of on-site clinic visits by type (e.g., OB/GYN, orthopedics, ophthalmology, cardiology, etc.)
7. Labs
8. X-rays
9.Telemedicine encounters by specialty</t>
  </si>
  <si>
    <t>Mental Health Statistics</t>
  </si>
  <si>
    <t xml:space="preserve">Please provide the following information for the past two (2) years, by Facility:
-Number of attempted suicides 
-Number of deaths by suicide 
-Number of episodes of suicide watch 
-Number of self-injurious events 
-Number of psychiatric hospitalizations 
-Number of psychiatric inpatient hospital days 
-Total cost of psychiatric inpatient hospitalizations 
-Number of episodes of restraint per month 
-Number in restrictive housing 
-Number of forced psychotropic medication events 
-Number of Psychiatry visits per month 
-Number of Mental Health Professional visits per month 
-Number of mental health grievances per month 
-Number of episodes of seclusions per month </t>
  </si>
  <si>
    <t>Statistics</t>
  </si>
  <si>
    <t>Please provide statistics for the past two (2) years, by Facility:
1. Number of assaults on custody staff
2. Number of assaults on contract staff
3. inmate-on-inmate assaults resulting in outside medical care</t>
  </si>
  <si>
    <t>Off-Site Statistics</t>
  </si>
  <si>
    <t>Please provide historical utilization statistics for the past two (2) years, by Facility, regarding off-site services, including but not limited to:
-Total number of ER visits by facility
-Number of ER visits that resulted in inpatient admissions
-Number of ambulance transfers by facility 
-Number of non-ambulance transfers
-Number of 911 transfers
-Number of Life Flight/helicopter transfers
-Number of inpatient admissions
-Number of inpatient days
-Number of hospital observations
-Number of one-day surgeries 
-Number of office specialty visits by provider type
-Number of off-site radiology exams by type (e.g., CT scan, MRI, etc.)</t>
  </si>
  <si>
    <t>Pharmacy-  Statistics</t>
  </si>
  <si>
    <t>Please provide the following information for the past two (2) years, by Facility:
1. Average number of incarcerated individuals on medication
2. Average number of medicatons per incarcerated individual
3. Average number of incarcerated individuals on psychotropic medication(s) each month
4. Average number of youth on psychotropic medications each month
4. Average number of incarcerated individuals on HIV/AIDS medication(s) each month
5. Average number of incarcerated individuals on hepatitis medication(s) each month
6. Average number of incarcerated individuals on hemophilia medication(s) each month
7. Average number of incarcerated individuals with diabetes each month
8. Average number of incarcerated indvidiudals with COPD and/or asthma
9. Total number of incarcerated individuals with HIV
10. Total number of incarcerated individuals with syphilis
11. Average number of incarcerated individuals treated annually with the following medications:
         a. GLP-1s
         b. Long-Acting Injectable Antipsychotics
         c.  Sublocade
         d.  Biologic medications for autoimmune disease</t>
  </si>
  <si>
    <t>Chronic Care</t>
  </si>
  <si>
    <t>How many patients currently have a HgA1C&gt; 8?</t>
  </si>
  <si>
    <t xml:space="preserve">&gt;9=314    </t>
  </si>
  <si>
    <t>Pharmacy</t>
  </si>
  <si>
    <t xml:space="preserve">Please identify the IDOC’s 340B covered entity.
</t>
  </si>
  <si>
    <t>BosWell Pharmacies</t>
  </si>
  <si>
    <t>Are all costs (medication and provider) related to the 340B program paid directly by the IDOC?</t>
  </si>
  <si>
    <t>IDOC Reimburses</t>
  </si>
  <si>
    <t>Will the IDOC consider expanding its 340B program to include HIV and/or biologicals, as well as other medications, e.g., blood factor medications?</t>
  </si>
  <si>
    <t>IDOC may consider</t>
  </si>
  <si>
    <t>Medication Assisted Treatment (MAT)</t>
  </si>
  <si>
    <t>Please identify the MAT medications currently provided on site, by Facility.</t>
  </si>
  <si>
    <t>Buprenorphine</t>
  </si>
  <si>
    <t>How many individuals are you treating on average per month by MAT, by Facility?</t>
  </si>
  <si>
    <t>What percentage of incarcerated individuals and youth are diagnosed with Opioid Use Disorder (OUD) at intake, by Facility?</t>
  </si>
  <si>
    <t>What medication (e.g., methadone, buprenorphine, etc.) do you currently use for opioid-dependent pregnant patients?</t>
  </si>
  <si>
    <t>buprenorphine</t>
  </si>
  <si>
    <t>How may overdoses occurred by month, over the last two (2) years, by Facility?</t>
  </si>
  <si>
    <t>How many uses of Narcan, by officers and medical staff, occurred by month, over the last (2) years, by Facility?</t>
  </si>
  <si>
    <t>Do you currently induct new patients into MAT prior to discharge?</t>
  </si>
  <si>
    <t>Not currently</t>
  </si>
  <si>
    <t>If so, how many individuals are you inducting on average per month by medication, over the last two (2) years, by Facility.</t>
  </si>
  <si>
    <t>See above response(s)</t>
  </si>
  <si>
    <t>What medication(s) do you provide upon induction, by Facility?</t>
  </si>
  <si>
    <t>Yes all facilities</t>
  </si>
  <si>
    <t>Over the past two (2) years, how many individuals are medically detoxed on site, on average, by Facility?</t>
  </si>
  <si>
    <t>Over the past two (2) years, how many individuals are medically detoxed off-site, on average, by Facility?</t>
  </si>
  <si>
    <t>As+G115:G141 clinically indicated</t>
  </si>
  <si>
    <t>Please identify any current grant funding for MAT.</t>
  </si>
  <si>
    <t>Current grant through IDOH Opioid Settlement</t>
  </si>
  <si>
    <t>Are all incarcerated individuals provide Narcan upon discharge?</t>
  </si>
  <si>
    <t>Is there any waitlist related to MAT provider referrals? If so, please provide details.</t>
  </si>
  <si>
    <t>Yes. There are some wait lists</t>
  </si>
  <si>
    <t>Who prescribes MAT medications – medical providers and/or psychiatric providers?</t>
  </si>
  <si>
    <t>Either, depending on training/certification</t>
  </si>
  <si>
    <t>Expenses</t>
  </si>
  <si>
    <t>Please provide the following information for the past two (2) years, by Facility: 
-Total pharmacy costs, excluding Hep c
-Total psychotropic medication costs
-Total HIV/AIDS medication costs
-Total number of individuals on Long-Acting Injectables (LAI)
-Total costs of LAIs, by type of LAI 
-Total cost of syphilis treatment, such as with Bicillin.
-Total ER visit costs
-Total inpatient hospitalization stay costs
-Total off-site specialist visit costs
-Total off-site, one-day surgery costs
-Total pre-booking hospital costs
-Total ambulance service costs
-Does the Facility currently receive any assistance on HIV/AIDS medication costs?
-If assistance is provided, please identify and provide details.</t>
  </si>
  <si>
    <t>TBD</t>
  </si>
  <si>
    <t>Interstate compact agreements</t>
  </si>
  <si>
    <t>How many IDOC incarcerated individuals are currently residing in other Indiana facilities or through interstate compact agreements?</t>
  </si>
  <si>
    <t>How many IDOC incarcerated individuals are currently residing in facilities outside the State of Indiana through interstate compact agreements?</t>
  </si>
  <si>
    <t>Discharge</t>
  </si>
  <si>
    <t>What is the number of releases per month, per Facility.</t>
  </si>
  <si>
    <t>2.4.45</t>
  </si>
  <si>
    <t>Vacancy Report</t>
  </si>
  <si>
    <t>1.  Is the weekly vacancy report intended to include only staffing matrix positions which are unfilled at the end of each week? 
2. Or, is the intent to require a weekly report of all vacant work posts during all shifts each week?</t>
  </si>
  <si>
    <t>Consent Decrees</t>
  </si>
  <si>
    <t>1. Is the IDOC currently subject to any consent decrees or complex settlements which contain ongoing monitoring and compliance requirements?
2.  If so, please provide a list of all such matters, including case styles or numbers.  </t>
  </si>
  <si>
    <t>Women's Health</t>
  </si>
  <si>
    <t>Please provide the number of infants housed at the Leath Unit during the preceding 2 years, by month.</t>
  </si>
  <si>
    <t>1. Please provide current open requisitions by job family (i.e. nursing, providers, mental health)? 
2. What is the average number of days open for these positions?
3. What is the average time to fill positions by job family?</t>
  </si>
  <si>
    <t>Equipment</t>
  </si>
  <si>
    <t>Has the current equipment been inspected annually currently?</t>
  </si>
  <si>
    <t xml:space="preserve">Dental </t>
  </si>
  <si>
    <t xml:space="preserve">Does the IDOC currently have a dental backlog? If so, how many? </t>
  </si>
  <si>
    <t>2.4.19</t>
  </si>
  <si>
    <t>Infection Control</t>
  </si>
  <si>
    <t>Does the immunization program cover the infants as well, or just the juvenile patients?</t>
  </si>
  <si>
    <t>Juveniles</t>
  </si>
  <si>
    <t>What is the current cost of maintaining the dialysis unit?</t>
  </si>
  <si>
    <t>Per diem dollar amount per patient covers all medical needs.</t>
  </si>
  <si>
    <t>EKG</t>
  </si>
  <si>
    <t>how many EKG’s are currently at all facilities?</t>
  </si>
  <si>
    <t>Each facility has an EKG</t>
  </si>
  <si>
    <t>Physical Therapy</t>
  </si>
  <si>
    <t>Physical therapy must be provided on site. Is this currently occurring? If so, how many patients are enrolled in the PT clinics at each site?</t>
  </si>
  <si>
    <t>Is there currently a full time OB/GYN or MD  who is staffed to see the prenatal patients?</t>
  </si>
  <si>
    <t>Not a full time position</t>
  </si>
  <si>
    <t>What is the current cost for prenatal supplies if being provided by the vendor?</t>
  </si>
  <si>
    <t>Who provides the vaccinations to the infants if storage is required onsite?</t>
  </si>
  <si>
    <t>Not the vendor</t>
  </si>
  <si>
    <t>2.4.26</t>
  </si>
  <si>
    <t>Mental Health Units</t>
  </si>
  <si>
    <t>For this unit being built, how many beds will this unit have? What will the custody level be?</t>
  </si>
  <si>
    <t>112 MH beds, 96 Addictions Recovery</t>
  </si>
  <si>
    <t>2.4.34</t>
  </si>
  <si>
    <t>Classification Designation</t>
  </si>
  <si>
    <t>"IDOC desires to consume Classification Designation instrument data into any future system and other related data that may assist with Case Management and Re-entry planning."
1. Please clarify where the Classification Designation originates: is it entered into the State’s OMS, with ability to pull in through via EMR-OMS interface?</t>
  </si>
  <si>
    <t>The Classification Designation originates with the Division of Classification.  It is pulled into the EMR</t>
  </si>
  <si>
    <t>Medical Clemency Information</t>
  </si>
  <si>
    <t xml:space="preserve">"Additionally, medical clemency information/data may be desired, in an effort to assist the Indiana Parole Board."
1. Please provide a sample report or data set that would be desired by the Parole Board for this use case. </t>
  </si>
  <si>
    <t>Clemency procedures and forms are in Policy</t>
  </si>
  <si>
    <t>Patient Data</t>
  </si>
  <si>
    <t>"Furthermore, the IDOC requires that these records and data be stored either in the Indiana Office of Technology data center or within a state-owned cloud environment."
1. Please confirm whether NextGen patient data is currently stored within the IDOT data center, or in another location.</t>
  </si>
  <si>
    <t>Network Connections</t>
  </si>
  <si>
    <t>Please confirm whether the current contractor has timeclocks installed on the State network, and if there is any cost passed through for this?</t>
  </si>
  <si>
    <t>Miscellaneous equipment</t>
  </si>
  <si>
    <t>"All computers, multi-function copiers, and other miscellaneous equipment to be utilized under the Contract will be provided by IDOC and remain the property of the IDOC/State of Indiana. Miscellaneous equipment will be identified in the inventory listing the Vendor will supply."
1. Please give examples of what is included in "other miscellaneous equipment?".
2. Is this for scanners, signature pads, etc.?</t>
  </si>
  <si>
    <t xml:space="preserve">1. Technical equipment used by vendor that doesn't connect thru State network.  2. No </t>
  </si>
  <si>
    <t>Additional Charges</t>
  </si>
  <si>
    <t>"Additional charges to be reimbursed by Vendor include VPN or email charges, Server access and Server storage overage, and charges to maintain disaster recovery capability (http://www.in.gov/iot/2336.htm)."
1. If these charges are not part of the $52.89 included in Attachment Q, page 74 and listed as "for security support", please provide the amount reimbursed by the current Contractor for these additional charges in Fiscal Year 2024 and Fiscal Year 2025.</t>
  </si>
  <si>
    <t>Dental Care</t>
  </si>
  <si>
    <t xml:space="preserve">Please confirm what party (Contractor or IDOC) holds responsibility for provision of dental software. </t>
  </si>
  <si>
    <t>Dental uses the NextGen EMR system</t>
  </si>
  <si>
    <t>Attachment X</t>
  </si>
  <si>
    <t>NIST 800 Compliance</t>
  </si>
  <si>
    <t>1. For a Vendor Provided Cloud Solution, would NIST 800-171, federal government security for contractor systems, be acceptable in lieu of NIST 800-53, which is for government systems only? 
2. If "no", what role would IDOC have in approval processes for NIST 800-53? Please define roles and responsibilities, and which entity is responsible for documentation requirements.</t>
  </si>
  <si>
    <t>IOT:  Yes it would be acceptable at this time.  Once the GovRamp policy is in place (which has not yet been published), all vendors will be expected to transition to that security standard during the course of their contract with the State in a negotiated manner.</t>
  </si>
  <si>
    <t>Attachment Z</t>
  </si>
  <si>
    <t>Row 66</t>
  </si>
  <si>
    <t>If Indiana DOC accounts are used for access to the EHR, are role-based and site-based fields available in the account data to help control access within the system?</t>
  </si>
  <si>
    <t>2.4.44</t>
  </si>
  <si>
    <t xml:space="preserve">"Additional charges to be reimbursed by Vendor include VPN or email charges, Server access and Server storage overage, and charges to maintain disaster recovery capability (http://www.in.gov/iot/2336.htm)."
1. Please provide Fiscal Year 2024 and Fiscal Year 2025 totals of (a) how much has been invoiced by IOT in relation to these services, and (b) how much has been paid by the current contractor.  </t>
  </si>
  <si>
    <t>1a: FY 24=$1,160,550/75 FY 25=$1,362,663.30</t>
  </si>
  <si>
    <t>2.4.41</t>
  </si>
  <si>
    <t>HIP 2.0 Impact</t>
  </si>
  <si>
    <t>"It is the responsibility of the Vendor to notify designated IDOC Health Services Division staff of an incarcerated individual’s admission to an inpatient hospital stay. This notification is required by midnight of same day admission. Failure to submit notification within this time frame will result in financial penalties."
1. If an admission occurs on a weekend or holiday, is the next bjsiness day acceptable for resporting?</t>
  </si>
  <si>
    <t>Pharmacy / Juvenile Facilities - Statistics</t>
  </si>
  <si>
    <t>Please provide the following statistics for the juvenile population for the last two (2) years by Facility:
1. Number or perentage of youth on medication
2. Number or percentage of youthh on psychotropic medication
3. Average number of medications per youth
4. Average number of psychotropic medications per youth
5. The number of youth treated annlually for the following:
       a.  HIV
       b.  Asthma and/or COPD
       c. ADHD</t>
  </si>
  <si>
    <t>Pharmacy / Juvenile Facilities - Expenses</t>
  </si>
  <si>
    <t>Please provide the following for each of the last two (2) yeasrs by Facility:
1. Total psychotropic medication costs
2. Total HIV medication costs
3. Total Stimulants (ADHD) treatment costs</t>
  </si>
  <si>
    <t>2.4.1</t>
  </si>
  <si>
    <t>Performance Measures</t>
  </si>
  <si>
    <t>How often are new performance measures introduced, and what advance notice will vendors receive?</t>
  </si>
  <si>
    <t>Not often. Notice of changes/additions will be 90 days before implementation-</t>
  </si>
  <si>
    <t>Will there be a collaborative process to validate feasibility before new metrics are enforced?</t>
  </si>
  <si>
    <t>Are baseline performance levels provided by IDOC, or must the vendor establish them during implementation?</t>
  </si>
  <si>
    <t>Vendor during implementation</t>
  </si>
  <si>
    <t>Multiple</t>
  </si>
  <si>
    <t>Scoring and Thresholds</t>
  </si>
  <si>
    <t>In multiple sections (e.g., Routine Primary Care, Periodic Health Screening, Chronic Care, Dental Care) — each states: “It is expected that the Vendor will address reported deficiencies within the next reporting period, so that each performance measure receives a passing score of 90% or higher.”
1. How is the 90% threshold calculated — per site, statewide, or as a weighted average?
2. How many charts are audited, and what is the sampling methodology?
3. Is there a grace period at the start of the contract for achieving 90% compliance?
4. Will corrective action plans (CAPs) be accepted in lieu of financial penalties when temporary dips occur?</t>
  </si>
  <si>
    <t>See HCSD</t>
  </si>
  <si>
    <t>2.4.28</t>
  </si>
  <si>
    <t>Continuous Quality Improvement</t>
  </si>
  <si>
    <t>“Within the CQI process, the Vendor will conduct sentinel event reviews (Critical Clinical Incidents)… When a sentinel event occurs, the Vendor and IDOC Health Services Leadership are expected to conduct a timely, thorough, and credible root cause analysis, design and implement a corrective action plan, and monitor the effectiveness of the plan. Mortality and sentinel event reviews shall be completed within 30 days.”
1. Can IDOC clarify whether sentinel event reviews and root cause analyses performed under this contract will be recognized as Patient Safety Work Product under PSQIA?
2. If so, will vendors be permitted to conduct RCAs within a Patient Safety Evaluation System (PSES) while still meeting IDOC’s reporting requirements?</t>
  </si>
  <si>
    <t>1. Yes, 2. Yes</t>
  </si>
  <si>
    <t>Are the vendor’s Director of QA and the “facility’s quality assurance manager” considered two distinct roles?</t>
  </si>
  <si>
    <t xml:space="preserve">Yes </t>
  </si>
  <si>
    <t>Is the “facility’s quality assurance manager” an IDOC employee, or a vendor role embedded at the site?</t>
  </si>
  <si>
    <t>IDOC employee with Division of Health Services</t>
  </si>
  <si>
    <t xml:space="preserve">If the Vendor does not obtain an average pass rate of 90% or higher on each Performance Measure across all IDOC facilities for any quarter, this shall be considered as a breach of contract by the Vendor, who shall be entitled to an additional opportunity to cure under the terms for default to be set out in the contract resulting from this RFP. </t>
  </si>
  <si>
    <t>There's no question</t>
  </si>
  <si>
    <t>General Questions</t>
  </si>
  <si>
    <t>How many pill calls are conducted per day per facility?</t>
  </si>
  <si>
    <t>Does each facility have centralized pill call?</t>
  </si>
  <si>
    <t>How many locations per facility is pill call conducted?</t>
  </si>
  <si>
    <t>How many transportation teams are available per facility?</t>
  </si>
  <si>
    <t>How many medical transports can be conducted per day per facility?</t>
  </si>
  <si>
    <t>As medically indicated</t>
  </si>
  <si>
    <t>Does the IDOC maintain the Certified Medication Aide program as required by IC 16-28-1-11 - Qualified medication aides and certified nurse aides; certification by state department; registry</t>
  </si>
  <si>
    <t>Who currently maintains the CLIA waivers for each site or the DOC as a whole? Current Vendor or State?</t>
  </si>
  <si>
    <t>Each site, current vendor</t>
  </si>
  <si>
    <t>Who currently maintains the X-ray Registration? Current vendor or State?</t>
  </si>
  <si>
    <t>Vendor</t>
  </si>
  <si>
    <t>Minimum Staffing Document</t>
  </si>
  <si>
    <t>Please provide the total staffing pay backs paid by the current vendor for the last 3 years.</t>
  </si>
  <si>
    <t>Sick call</t>
  </si>
  <si>
    <t>Please define back log of sick calls</t>
  </si>
  <si>
    <t>Defined by time frames outlined in HCSDs.</t>
  </si>
  <si>
    <t>2.4.12</t>
  </si>
  <si>
    <t>Health Screening</t>
  </si>
  <si>
    <t>Please define back log of Health Screenings</t>
  </si>
  <si>
    <t>Defined by time frames outlined in HCSDs</t>
  </si>
  <si>
    <t xml:space="preserve">Chronic Care </t>
  </si>
  <si>
    <t>Please define back log of chronic care- Chronic care appointment with provider, diagnostics, referrals, fundoscopic exams.</t>
  </si>
  <si>
    <t>Performance Penaltlies</t>
  </si>
  <si>
    <t>Please provide the total charged and/or paid amount of performance penalties for the last three years with the current vendor.</t>
  </si>
  <si>
    <t xml:space="preserve">the State elects not to answer at this time </t>
  </si>
  <si>
    <t xml:space="preserve">“The Vendor’s choice to increase staffing will be at the Vendor’s own cost.”
1. Please clarify if this statement is in reference to post contract additions or any additions to the IDOC staffing matrix provided in Attachment B.  </t>
  </si>
  <si>
    <t>Post contract additions</t>
  </si>
  <si>
    <t>Hep C Final Agreement</t>
  </si>
  <si>
    <t xml:space="preserve">Hep C Final Agreement
</t>
  </si>
  <si>
    <t xml:space="preserve">1. The settlement was to sunset on July 1, 2025. “At that time , absent written agreement or order of the Court as noted on page 15 of the Stipulation, this case will automatically be dismissed without prejudice.” Has the SA sunset or was it extended?
</t>
  </si>
  <si>
    <t>Sunset</t>
  </si>
  <si>
    <t>2. If sunset, do they still want to follow the process set forth in the settlement agreement?</t>
  </si>
  <si>
    <t>3. The SA was authored in 2019 and some concepts appear outdated. Would you be amenable for some change in their current process if the patients are ultimately being medicated for HCV?</t>
  </si>
  <si>
    <t>Ye</t>
  </si>
  <si>
    <t>4. Does the state have a backlog or were they able to provide DAAs to all the patients in the SA?</t>
  </si>
  <si>
    <t>Provided</t>
  </si>
  <si>
    <t>5. Would you be willing to move away from labs every 30 days for patients with an APRI score &gt;1.5 unless clinically indicated?</t>
  </si>
  <si>
    <t>6. Will the new vendor continue with their State’s current 340b provider?
   a.  If yes, will the new vendor be responsible for the initial work up and when does the hand off occur?</t>
  </si>
  <si>
    <t>Possibly.                                                                                                                                                     a. yes</t>
  </si>
  <si>
    <t>Mother/Baby Unit</t>
  </si>
  <si>
    <t>1. What is the ration of staff - mother: baby?
2. Are nurses sent offsite for training specific to this population?
3. Are mothers/babies sent offsite for appointments, ER?
4. Who takes care of the baby if the monther gets sick or out on a medical run?
5. What is the training required for the incarcerated individual ades assigned to this unit, and who provides the training? 
6. Who holds the babies?
7. If the mothers do not get enough supplies from the markets, who pays for that?
8. Who is financially resonsible if the donations or grants run out?
9. What happens to the child if the mother has to leave the program? 
10. Who is resonsible for the child until next of kin or authorized person retrieves the child from the facility?
11. What specialty equipment is in this unit?
12. Are children entered in the EHR for doumentation purposes?
13. Are the weekend family visit children also included in the requirements of this RFP?
14. What are the number of ER trips for the infants/children each year?</t>
  </si>
  <si>
    <t>Vendor is only responsible for life-saving measures while awaiting 911</t>
  </si>
  <si>
    <t xml:space="preserve">Please provide the following for the past two years by Facility:
1. Number of ER trips per month
2. Numberof hospitalizations per month
3. Number of specialty referrals per month
4. Number of off-site apointment completed per month
5. Number of telehealth appointments conducted per month
6. Number of intakes per month
7. Number of releases per month
8. Number of patients on HIV caseload
9. Nmber of patients on Hep C caseload
10. Number of patients on chronic cre cseload
11. Number of overdose events per month
11. Number of Narcan events per months 
</t>
  </si>
  <si>
    <t>See provided health statistical report.</t>
  </si>
  <si>
    <t xml:space="preserve">Please provide the following statistics for the past two years by Facility:
1) Number of MH Groups
2) Number of MH Individual contacts
3) Number of MH sick calls
4) Number of SUD groups
5) Number of SUD individual contacts
6) Number of SUD Assessments 
7) Number of MAT referrals
8) Number of SUD assessment referrals 
</t>
  </si>
  <si>
    <t>Not answering</t>
  </si>
  <si>
    <t>Mental Helath</t>
  </si>
  <si>
    <t xml:space="preserve">1. Are psychiatry services provided onsite or via telehealth? 
2. Please breakdown number of encounters per facility based on those occurring onsite and those occurring via tele.
3.  If primarily telehealth, who presents the patient for psychiatry to see via telehealth? </t>
  </si>
  <si>
    <t>1. Both                                                                                                                                                               2. Not answering                                                                                                                               3. Nursing staff</t>
  </si>
  <si>
    <t xml:space="preserve">1. At what frequency will quality assurance related to the performance measures occur? 
2. Will all measures be reviewed on a regular basis? 
3. Will they only be reviewed during an audit site visit? 
4. We understand the vendor is provided with a quarterly report but we need a clear picture of how frequently each performance measure will be reviewed annually, and if there is a deficiency will the vendor be notified immediately or need to wait for a quarterly report? 
5. If performance measures deficiencies are found to be related to issues the vendor can’t control, such as inmate movement or access to patients, will the auditors allow the vendor the opportunity to remedy this?
6. What are “seat charges” noted in performance measures? </t>
  </si>
  <si>
    <t>1. Annually                                                                                                                                                       2. Yes                                                                                                                                                                         3. Possible remotely reviewed through EMR                                                                                                   4. Once per year, the quality assurance manager will report score to HSA                                        5. Yes                                                                                                                                                                          6. IOT charges for the person accessing our systems.</t>
  </si>
  <si>
    <t>1. If the Vendor does not obtain an average pass rate of 90% or higher on each Performance Measure across all IDOC facilities for any quarter, will this be considered as a breach of contract by the Vendor?
2. Will the Vendor be given an opportunity for a cure period to remedy  any issues.</t>
  </si>
  <si>
    <t>1. No                                                                                                                                                                      2. Possibly, currently rebuttals are allowe</t>
  </si>
  <si>
    <t>2.4.2</t>
  </si>
  <si>
    <t>Administration</t>
  </si>
  <si>
    <t>How many telephone lines are in each facility that the vendor is responsible to reimburse for?
How many fax lines are in each facility that the vendor is repsonsible to reimburse for?</t>
  </si>
  <si>
    <t>Each facility's HSU has at least one fax lines. Multiple phone lines. The Vendor may choose not to use some.</t>
  </si>
  <si>
    <t>Health Records</t>
  </si>
  <si>
    <t>If the vendor agrees to continue to utilize NextGen, what costs is the vendor responsible for?  And what is the amount of those costs? Can we get a detailed listing of the line items and costs?</t>
  </si>
  <si>
    <t>Maintenance and necessary upgrades.  Those costs are not predictable at this time</t>
  </si>
  <si>
    <t>If the vendor wishes to change and use another pharmacy vendor as an example, who is responsible for any interface costs associated with that change?  And what is the amount to change an interface?</t>
  </si>
  <si>
    <t xml:space="preserve">Vendor will be responsible for the Cost to change interface                                                           cost unknown at this time </t>
  </si>
  <si>
    <t>IDOC Provided Administrative Equipment and Services</t>
  </si>
  <si>
    <t>For seat charges, what is the current total number of computers that the current vendor is charged for?</t>
  </si>
  <si>
    <t>Does the seat charge also include licenses for Microsoft Office suite?</t>
  </si>
  <si>
    <t>Is VPN access permited to access NextGen remotely?  Are there any costs associated with VPN access, and if so what are those costs?</t>
  </si>
  <si>
    <t>Yes. $19.62</t>
  </si>
  <si>
    <t>Is the vendor required to utilize IDOC email system, or can the vendor use its own email system?
If the vendor must use IDOC email, what are those charges?</t>
  </si>
  <si>
    <t>It's recommended that the vendor use the State system.  $9.33/month</t>
  </si>
  <si>
    <t>What part of the IDOC disaster recovery is the vendor responsible to cover?  What are those costs?</t>
  </si>
  <si>
    <t>Recovery of the EMR.  Not prudent to predict costs of disasters</t>
  </si>
  <si>
    <t>Tele-Health/Tele-Medicine Services</t>
  </si>
  <si>
    <t>For Tele-Health/Tele-Medicine Services, what hardware and software is currently used to provide these services?</t>
  </si>
  <si>
    <t>Per 2.4.44, "All computers, multi-function copiers, and other miscellaneous equipment to be utilized under the Contract will be provided by IDOC and remain the property of the IDOC/State of Indiana. Miscellaneous equipment will be identified in the inventory listing the Vendor will supply."</t>
  </si>
  <si>
    <t>For Tele-Medicine, what peripherals are currently in use?</t>
  </si>
  <si>
    <t>IOT - See response above. The vendor will need to provide a list of required inventory including peripherals if necessary.</t>
  </si>
  <si>
    <t xml:space="preserve">For Tele-Medicine, who is resposible for the purchase of any peripherals? </t>
  </si>
  <si>
    <t>IOT If the vendor chooses to utilize additional peripheral equipment, "All computers, multi-function copiers, and other miscellaneous equipment to be utilized under the Contract will be provided by IDOC and remain the property of the IDOC/State of Indiana. Miscellaneous equipment will be identified in the inventory listing the Vendor will supply."</t>
  </si>
  <si>
    <t>For Tele-Health/Tele-Medicine Services, how many units are at each facility?</t>
  </si>
  <si>
    <t>At least one.  larger sites may have 2</t>
  </si>
  <si>
    <t>Attachment S</t>
  </si>
  <si>
    <t xml:space="preserve">Vendor Responsibility for Electronic Health Record (EHR) Management </t>
  </si>
  <si>
    <t>If the incoming vendor agrees to continue to utilize NextGen, is the Vendor still required to provide a detailed Technology Transition Plan within 30 days of contract award?</t>
  </si>
  <si>
    <t>Request for Proposal/Partnership 26-85248</t>
  </si>
  <si>
    <t>1.8 Due Date for Proposals</t>
  </si>
  <si>
    <t>9 of 38</t>
  </si>
  <si>
    <t>Bidder ID</t>
  </si>
  <si>
    <t>May a Respondent use its parent company's existing Bidder ID in the Supplier Portal to submit its proposal, rather than having to create a new separate Bidder ID account of its own?</t>
  </si>
  <si>
    <t>1.25 Evidence of Financial Responsibility</t>
  </si>
  <si>
    <t>19 of 38</t>
  </si>
  <si>
    <t>Evidence of financial responsibility</t>
  </si>
  <si>
    <t>Yes it is required as outlined within the RFP Document(s)</t>
  </si>
  <si>
    <t>2.2 Executive Summary</t>
  </si>
  <si>
    <t>21 of 38</t>
  </si>
  <si>
    <t>Submission Form</t>
  </si>
  <si>
    <t>The Executive Summary is a separate document created by the respondent.  You should upload it where the Supplier Portal requests it to be uploaded</t>
  </si>
  <si>
    <t>2.3.6 References</t>
  </si>
  <si>
    <t>25 of 38</t>
  </si>
  <si>
    <t>Source of references</t>
  </si>
  <si>
    <t xml:space="preserve">The respondent is to complete the Attachment T (minimum of 3) and return along with their proposals.  The State of Indiana may then reach out to the reference(s).  The Respondent IS NOT required to send the Attachment T directly to the referencee. </t>
  </si>
  <si>
    <t>2.5 Cost Proposal,
Hourly Rate Disclosure for Fixed Fee or Milestone-Based Pricing</t>
  </si>
  <si>
    <t>28 of 38</t>
  </si>
  <si>
    <t>Contract pricing model</t>
  </si>
  <si>
    <t xml:space="preserve">This is a standard template and the cost proposal must be followed.  The State will not allow any modifications to the pricing schedule. </t>
  </si>
  <si>
    <t>2.5 Cost Proposal,
Cost Proposal Narrative</t>
  </si>
  <si>
    <t>29 of 38</t>
  </si>
  <si>
    <t>Cost narrative length</t>
  </si>
  <si>
    <t xml:space="preserve">two pages total </t>
  </si>
  <si>
    <t>2.6 Attestation Form</t>
  </si>
  <si>
    <t xml:space="preserve">It is referrring to any forms that need to be submitted, ie: technical proposal, cost proposal, executive summary etc. </t>
  </si>
  <si>
    <t>2.6.3 Subcontractors</t>
  </si>
  <si>
    <t>31 of 38</t>
  </si>
  <si>
    <t>Attestation Form, Attachment V</t>
  </si>
  <si>
    <t>this is located on the appropriate attachment for the subcontractor.  The respondent must indicate that the subcontractor is providing services within scope and there is a section to describe what that scopis</t>
  </si>
  <si>
    <t>3.2 Evaluation Criteria, Step 2</t>
  </si>
  <si>
    <t>35 of 38</t>
  </si>
  <si>
    <t>Criteria to reach the MAQ short list</t>
  </si>
  <si>
    <t>This is explaind on the RFP Main Document</t>
  </si>
  <si>
    <t>Attachment S
Scope of Work</t>
  </si>
  <si>
    <t>Applicable Standards</t>
  </si>
  <si>
    <t>2 of 8</t>
  </si>
  <si>
    <t>IDOC Health Care Services Directives</t>
  </si>
  <si>
    <t>As stated at the virtual pre-proposal conference, please provide the IDOC Health Care Services Directives that were to be included as Exhibit 1 and 2 of the RFP.</t>
  </si>
  <si>
    <t xml:space="preserve">These were uploaded to both the Supplier Portal previously and the State has verified that they are still uploaded as of 10/5/25. </t>
  </si>
  <si>
    <t>Minimum Staffing</t>
  </si>
  <si>
    <t>3 of 8</t>
  </si>
  <si>
    <t>FTEs in excess of staffing schedule</t>
  </si>
  <si>
    <t>This section states, "The Vendor may exceed this [minimum] staffing schedule if it believes it necessary to meet the specifications set forth herein, but the Vendor will be responsible for any additional cost for staffing."  Has this situation ever occurred under the existing contract?  If yes, please provide the following information.
(a) How many times, and when, has this occurred?
(b) For each occurrence, please indicate the position titles and number of FTEs that had to be added to the contract's minimum staffing plan.</t>
  </si>
  <si>
    <t>Has not occurred</t>
  </si>
  <si>
    <t>On-Site Medical Services</t>
  </si>
  <si>
    <t>5 of 8</t>
  </si>
  <si>
    <t>Current onsite services</t>
  </si>
  <si>
    <t xml:space="preserve">On-site PT, Off-site OT, On-site Optometry, Off-site Podiatry, </t>
  </si>
  <si>
    <t>Re-entry/Discharge Planning</t>
  </si>
  <si>
    <t>Medicaid 1115 Waiver</t>
  </si>
  <si>
    <t>Please provide details on the IDOC's  plans to participate in a Medicaid 1115 Waiver, including the timeline, the scope of coverd services, and how the DOC projects the billing of Medicaid to work.</t>
  </si>
  <si>
    <t>On-Site Dental Services (all facilities)</t>
  </si>
  <si>
    <t>6 of 8</t>
  </si>
  <si>
    <t>Onsite oral surgery</t>
  </si>
  <si>
    <t>This section requires oral surgery to be provided onsite at the IDOC facilities. Please indicate whether this service is currently being provided onsite; and if so, at which institutions, and by what specialist or subcontractor.</t>
  </si>
  <si>
    <t>Currently on-site at facilities with dental clinics by an oral surgeon</t>
  </si>
  <si>
    <t>Vendor Responsibility for Electronic Health Record (EHR) Management</t>
  </si>
  <si>
    <t>EHR</t>
  </si>
  <si>
    <t>IOT - The requirement is "The IDOC requires all proposals to include an electronic medical record that at a minimum matches the scope and functionality equal to the current electronic medical record." The current vendor uses NextGen.  If the new vendor does not use NextGen, the onus is on the vendor to document "how it will transition from the current system using NextGen to a new system, including timelines for the changeover and how data from the current application will be maintained and made available to the Health Services staff." - Quotes from 2.4.34, page 63, in the 2nd and 3rd paragraph of the section.</t>
  </si>
  <si>
    <t>Attachment T 
Reference Check Form</t>
  </si>
  <si>
    <t>INSTRUCTIONS</t>
  </si>
  <si>
    <t>1 of 2</t>
  </si>
  <si>
    <t>Completion of reference form</t>
  </si>
  <si>
    <t>The respondent would complete the questions.  The State may then elect to contact the reference to verify the information provided.</t>
  </si>
  <si>
    <t xml:space="preserve">2.4.21 </t>
  </si>
  <si>
    <t>Pharmacy/Medication Administration</t>
  </si>
  <si>
    <t>How many patients are currently on Factor Blood Products?</t>
  </si>
  <si>
    <t>Currently-2</t>
  </si>
  <si>
    <t>Attachment B</t>
  </si>
  <si>
    <t xml:space="preserve">Regional Team </t>
  </si>
  <si>
    <t>2nd Tab</t>
  </si>
  <si>
    <t>Regional staff positions</t>
  </si>
  <si>
    <t>In the Regional Team tab there are a few positions that are showing "0". Are those positions currently vacant and need to be filled or have they been eliminated? If eliminated can vendors recommend that a position be reinstated/filled?</t>
  </si>
  <si>
    <t>Currently vacant</t>
  </si>
  <si>
    <t>Technical Proposal - Attachment Q RPF 26-85248</t>
  </si>
  <si>
    <t>Emergency Services - Narcan</t>
  </si>
  <si>
    <t>The RFP notes "Naloxone delivery via nasal mist must be readily accessible for Custody staff to use at all times." Who is responsible for procurement of the Naloxone for Custody staff? Likewise, who is responsible financially for the Naloxone for the Custody staff?</t>
  </si>
  <si>
    <t>Cost Proposal</t>
  </si>
  <si>
    <t>The majority of correctional healthcare costs are fixed and do not change based on inmate populations.  Would the state be willing to discuss a minimum inmate threshold ensuring the vendor’s fixed costs are covered?</t>
  </si>
  <si>
    <t>Willing to discuss</t>
  </si>
  <si>
    <t>Attachment N</t>
  </si>
  <si>
    <t>Indiana Economic Impact Form</t>
  </si>
  <si>
    <t>NA</t>
  </si>
  <si>
    <t>Instructions</t>
  </si>
  <si>
    <t>Will the state confirm the attachments referenced in the Instructions are correct</t>
  </si>
  <si>
    <t>Please refer to the index on the RFP Main Document for the attachment #/letter and name</t>
  </si>
  <si>
    <t>32 of 80</t>
  </si>
  <si>
    <t xml:space="preserve">Dialysis </t>
  </si>
  <si>
    <t>How old are the current dialysis machines?</t>
  </si>
  <si>
    <t>Recently replaced</t>
  </si>
  <si>
    <t>34 of 80</t>
  </si>
  <si>
    <t>X-Ray equipment</t>
  </si>
  <si>
    <t>Is all IDOC x-ray equipment, including dental x-ray equipment, digital?</t>
  </si>
  <si>
    <t>41 of 80</t>
  </si>
  <si>
    <t>340B Program</t>
  </si>
  <si>
    <t>What medications has the state obtained through the 340B program?</t>
  </si>
  <si>
    <t>Only Hepatitis C medications so far</t>
  </si>
  <si>
    <t>60 of 80</t>
  </si>
  <si>
    <t>How many patients receive MAT medications currently?  What % are on long-acting injectables?</t>
  </si>
  <si>
    <t>See included Health Statistical Reports (HSR). Starting a pilot for long acting injectables later this year</t>
  </si>
  <si>
    <t>2.4.36</t>
  </si>
  <si>
    <t>66 of 80</t>
  </si>
  <si>
    <t>Interstate compact inmates</t>
  </si>
  <si>
    <t>How many interstate compact inmates has the IDOC housed over the past year?  Average count per month?</t>
  </si>
  <si>
    <t>29 over past year.  That's average</t>
  </si>
  <si>
    <t>69 of 80</t>
  </si>
  <si>
    <t>How many inmates that are currently incarcerated are: 1. Over 63; 2. Pregnant; 3. Undocumented Migrants</t>
  </si>
  <si>
    <t>70 of 80</t>
  </si>
  <si>
    <t>What did the IDOC receive in reimbursements for PE each year of the current contract?</t>
  </si>
  <si>
    <t>2.4.8</t>
  </si>
  <si>
    <t>Staffing - Recruitment and Retention and Minimum Salary Requirement</t>
  </si>
  <si>
    <t>"the Vendor shall pay the employee no less than the most current salary the employee was paid by the current vendor for medical services, or the median hourly wage for the position and location of the position, whichever is greater." What median is the IDOC referencing?</t>
  </si>
  <si>
    <t>Yes, we have provided the HCSDs. No current settlement agreements+G227</t>
  </si>
  <si>
    <t>Att S - Scope of Work RFP 26-85248</t>
  </si>
  <si>
    <t>1.4 Summary Scope of Work 
Agency Overview / Current Services</t>
  </si>
  <si>
    <t>Transitional Healthcare services will be provided through trained staff to assist parolees in ten (10) Parole Districts in obtaining community-based health services including addiction recovery, mental health services, and support for chronic conditions</t>
  </si>
  <si>
    <t>Who is responsible for the costs of these transitional services, vendor or Indiana DOC?</t>
  </si>
  <si>
    <t>Two (2) of the adult facilities, New Castle Correctional Facility (NCCF) and the Heritage Trails Correctional Facility (HTCF) are managed privately by the GEO Group; however, the Vendor shall be responsible for providing comprehensive health services for individuals in these facilities</t>
  </si>
  <si>
    <t>Who is responsible for the costs of medical services rendered to these privately managed facilities. Vendor of GEO Group?</t>
  </si>
  <si>
    <t>HIP 2.0 Cost Structure Summary:</t>
  </si>
  <si>
    <t>On-Site Medical Services:  Therapeutic and diagnostic ancillary services including laboratory; x-ray, nuclear medicine, and other imaging modalities such as EKGs</t>
  </si>
  <si>
    <t>Please provide list of nuclear medicine/imaging services that are currently being utilized on site and at which facilities.</t>
  </si>
  <si>
    <t>Provided at closest hospital with capabilities</t>
  </si>
  <si>
    <t xml:space="preserve">Att S - Scope of Work </t>
  </si>
  <si>
    <t>1.4 Summary Scope of Work</t>
  </si>
  <si>
    <t xml:space="preserve">Applicable Standards
The services provided under this contract will be comprehensive in nature. Health care services provided under this contract must comply with:
•	National Commission on Correctional Health Care (NCCHC) standards
•	American Correctional Association (ACA) standards
•	Indiana Department of Correction (IDOC) Health Care Services Directives
•	Any applicable Settlement Agreements with the State of Indiana or Federal government
•	CDC and US Preventive Services Task Force recommendations
•	Indiana Code
•	Applicable Federal statutes.
</t>
  </si>
  <si>
    <t>Can a copy of the most recent Indiana Department of Corrections Health Care Services Directives please be provided?
Are there any current settlement agreements with the state of Indiana that need to be followed?</t>
  </si>
  <si>
    <t>Yes, we have provided the HCSDs. No current settlement agreements</t>
  </si>
  <si>
    <t>On-Site Medical Services
•	All routine primary care services including acute care, chronic disease management, and preventive services including vaccinations
•	On-site urgent and emergent services
•	Intake screening and appraisals, syphilis risk assessment, HIV testing, and hepatitis C testing
•	Transfer screening
•	Infectious disease management
•	Infirmary (inpatient) care including skilled nursing care, convalescent care and hospice services
•	Nursing services
•	Medication management
•	Therapeutic and diagnostic ancillary services including laboratory; x-ray, nuclear medicine, and other imaging modalities such as EKGs
•	Dialysis services
•	Physical therapy and occupational therapy
•	All health-related durable medical equipment and assistive devices
•	Hearing screening and other services necessary to identify and treat serious hearing impairment
•	All optometry and podiatry services
•	Women’s health including sexually transmitted infections screening at intake, pre- and post-natal care, on-site screening mammograms and routine outpatient gynecological services (e.g., colposcopy and LEEPS)
•	Telemedicine or on-site specialty care
•	Health education
•	American Heart Association CPR certification for IDOC staff</t>
  </si>
  <si>
    <t>h</t>
  </si>
  <si>
    <t>Facilities currently have on-site PT.  Occupational therapy is off-site. Plainfield CF is the only dialysis site. Patients are sent off-site as clinically indicated. Optometry is on site at each facility. No transfers for onsite eye clinics</t>
  </si>
  <si>
    <t>Attachment B- Staffing Document</t>
  </si>
  <si>
    <t xml:space="preserve">Regional </t>
  </si>
  <si>
    <t>UM Case Manager	1.00
Regional Utilization Manager (RN)-OP	1.00</t>
  </si>
  <si>
    <t xml:space="preserve">Is there a current UM Case Manager following the inpatients?  Is this position required to be in the Regional Office or could this person be remote?  Can this be a corporate position that is dedicated to Indiana?
Does the current staffing plan have an outpatient UM nurse in the Regional Office and is this position required to be located in Illinois? Can this position be remote? Can this be a corporate position that is dedicated to Indiana?
</t>
  </si>
  <si>
    <t>Yes. Yes. Yes. Current staffing has UM nurse in regional office-Indianapolis. IDOC prefers this position to be located in Indiana</t>
  </si>
  <si>
    <t>Attachment S- Scope of Work</t>
  </si>
  <si>
    <t>The State of Indiana has implemented a hybrid vehicle for Medicaid expansion called Healthy Indiana Plan 2.0 (HIP 2.0). The impact of HIP 2.0 is a reduction in the cost of inpatient hospital claims. When incarcerated individuals are deemed presumptively eligible for HIP 2.0 due to inpatient status in a hospital, the federal government and the Family and Social Services Administration (FSSA) will pay a significant portion of inpatient claims. This should reduce the overall cost to the Vendor in providing health services pursuant to this RFP.
HIP 2.0 includes terms that enable incarcerated individuals aged 19 to 64 who have inpatient status in a hospital to be presumptively eligible (PE) for Medicaid coverage. If an incarcerated individual comes in who is already on the HIP 2.0 plan, FSSA has agreed to suspend the coverage which can simply be reactivated to cover inpatient care making PE unnecessary. It is expected that this pool of incarcerated individuals will increase since all incarcerated individuals who qualify for HIP 2.0 are enrolled by IDOC as part of the re-entry process.</t>
  </si>
  <si>
    <t xml:space="preserve">How are the MA applications completed?  Do these have to be completed by midnight the day of admission for each admission?
Does MA cover pregnant inmates in for labor and delivery?
</t>
  </si>
  <si>
    <t xml:space="preserve">Yes. It has to be in at 11:59pm the day before admission. IDOC staff complete the applications. Does not cover for labor and delivery </t>
  </si>
  <si>
    <t xml:space="preserve">Agency Overview/Current Services
The IDOC is seeking a health services vendor that provides high quality, comprehensive health services to approximately 25,000-28,000 incarcerated individuals over the term of the contract resulting from the RFP. These incarcerated individuals are incarcerated in eighteen (18) adult correctional facilities and three (3) youth facilities located throughout the state of Indiana. Transitional Healthcare services will be provided through trained staff to assist parolees in ten (10) Parole Districts in obtaining community-based health services including addiction recovery, mental health services, and support for chronic conditions. A complete list of the IDOC facilities along with the incarcerated population of each facility is included in this RFP as Attachment I-IDOC Facility Bed Counts.
Two (2) of the adult facilities, New Castle Correctional Facility (NCCF) and the Heritage Trails Correctional Facility (HTCF) are managed privately by the GEO Group; however, the Vendor shall be responsible for providing comprehensive health services for individuals in these facilities.
</t>
  </si>
  <si>
    <t>Are there Safe Keeper inmates housed from county jails in the prisons?  How are the claims for offsite services handled for these patients
Do any inmates work for non DOC employers as work release? If an inmate is injured at a non-DOC employer do the claims fall to workers comp?</t>
  </si>
  <si>
    <t>Yes. Counties submit claims to IDOC. Work release offenders work in the community for private companies. Worker's comp is in effect there</t>
  </si>
  <si>
    <t xml:space="preserve">1.4 Scope of Work </t>
  </si>
  <si>
    <t>•	Hearing screening and other services necessary to identify and treat serious hearing impairment</t>
  </si>
  <si>
    <t>Are there specific audiology requirements regarding hearing aids and Audiotory Services?  How are replacement hearing aids handled?  Are there currently onsite audiologists?</t>
  </si>
  <si>
    <t>Only clinical requirements. Replacements are handled through the UM process. No onsite audiologist currently.</t>
  </si>
  <si>
    <t>Attachment Q- Technical Proposal</t>
  </si>
  <si>
    <t xml:space="preserve">2.4.16 Infirmary Care </t>
  </si>
  <si>
    <t xml:space="preserve"> Incarcerated individuals on home ventilators have been managed in several IDOC infirmaries. When a home ventilator is necessary, the Vendor must provide appropriate respiratory, nursing, and support care services.  </t>
  </si>
  <si>
    <t xml:space="preserve">Have there been any patients on home ventilators in the last 4 years? If so, how many? Are there currently any ventilator dependent patients housed in the prisons? Is the equipment owned or rented?
</t>
  </si>
  <si>
    <t xml:space="preserve">2.4.24 Special Considerations for Youth  </t>
  </si>
  <si>
    <t xml:space="preserve">The Indiana Department of Correction’s Division of Youth Services (DYS) has specific expectations regarding programming and delivery of health and behavioral health care services that are unique to the youth population.  In addition to youth who are adjudicated to DYS, a youth may be sent as a diagnostic. A safekeeper is a youth whose county has contacted the IDOC for assistance in housing the youth, and the Department has agreed to provide housing for the youth. A diagnostic is a youth who a legally constituted juvenile court has ordered to be temporarily committed to the Department for evaluation and determination of proposed assignment via Pre-Dispositional Diagnostic Services in accordance with Indiana Code 11-10-2-6. However, no matter the reason for being sent, most youth sent to DYS have overlapped and interdependent needs such as social, emotional regulation, and addiction recovery along with an increase in high acuity mental health needs.  </t>
  </si>
  <si>
    <t>Is the county responsible for the claims of these Safekeeper youth offenders if there are offsite services? Are any offsite services to be billed to the county in which they are from?  How are these patients identified and communicated to the vendor?
Are there also adult safekeepers? Are these handled the same as the youth safe keepers?</t>
  </si>
  <si>
    <t>Yes. Yes. Classification identifies them and relays information to Health Services. There are adult safekeepers. They are handled in the same manner while accounting for the differences between adult and youth</t>
  </si>
  <si>
    <t xml:space="preserve">2.4.36 Interstate Compact Management </t>
  </si>
  <si>
    <t xml:space="preserve">2.4.36 Interstate Compact Management 
IDOC uses interstate compact agreements between states for management of the population. For Indiana, IDOC-placed individuals that are housed in another state and require offsite routine specialty care, a review is completed by the Vendor’s Medical Director or designee as a consultant for approval or additional information. The CMO or designee will have final approval. Billing for offsite services will be through the Vendor and IDOC will reimburse. For individuals housed in Indiana from other jurisdictions, the same process will follow, and routine offsite services must receive approval from the sending state. Routine medical care at the facility is not eligible for reimbursement. Communication regarding interstate compact individuals will go through the office of the Interstate Corrections Compact Administrator. </t>
  </si>
  <si>
    <t xml:space="preserve">How many interstate compact patients are housed in the state from other states. Are these claims to be paid by the vendor and then reimbursed? Are the states billed directly in some cases?
</t>
  </si>
  <si>
    <t>29. Routine services are absorbed by IDOC. Scheduled off-site needs approval from Parent State. Emergency Room trips are reimbursed by parent state.</t>
  </si>
  <si>
    <t xml:space="preserve">2.4.9 Reception Screening Services </t>
  </si>
  <si>
    <t>14-15</t>
  </si>
  <si>
    <t xml:space="preserve">IDOC also receives Diagnostic Youth, youth who are before the court for a disposition who may be temporarily committed to IDOC for evaluation and determination of proposed assignment. Diagnostic Youth may only remain a DYS facility for 14 days or less. Contractual staff will evaluate the youth and complete a diagnostic evaluation within that time frame.
</t>
  </si>
  <si>
    <t>If these Diagnostic Youth require offsite care during their time at the IDOC, who is responsible for those claims?</t>
  </si>
  <si>
    <t>Parent county</t>
  </si>
  <si>
    <t xml:space="preserve"> 2.4.11 Routine Primary Care Services 
</t>
  </si>
  <si>
    <t xml:space="preserve">Upon notice from the IDOC, the Vendor shall credit the IDOC $15,000 for every facility that has a backlog of sick calls of more than twenty-five (25) incarcerated individuals at the end of a week during the contract term. The credit shall be $20,000 if the facility is an intake facility. This credit is to reimburse the IDOC for additional action, oversight, and review expended by the IDOC in dealing administratively with such backlogs. This reimbursement shall be paid as a credit on the next invoice due the IDOC after notification. </t>
  </si>
  <si>
    <t>What is the current volume of backlog for sick calls? Which facilities currently have backlog? How many times over the past year was the IDOC credited by the vendor and by which facilities?</t>
  </si>
  <si>
    <t xml:space="preserve">2.4.13 Chronic Care </t>
  </si>
  <si>
    <t>The IDOC clinical leadership recognizes the increasing role of sleep studies in preventative medicine. Currently sleep studies are completed on-site. It is the desire of IDOC that these continue to be completed on-site.</t>
  </si>
  <si>
    <t>What is the current volume of patients awaiting sleep study testing onsite?  How many onsite sleep studies were performed each year for the past 4 years?  Who is the current vendor being used for onsite sleep studies?</t>
  </si>
  <si>
    <t>2.4.16 Infirmary Care</t>
  </si>
  <si>
    <t>The IDOC currently has 143 infirmary beds at 8 facilities. For males, these facilities are the Westville Correctional Facility, Miami Correctional Facility, New Castle Correctional Facility, Plainfield Correctional Facility, Putnam Ville Correctional Facility and Wabash Valley Correctional Facility. The prison for adult males under construction in northwest Indiana, will operate an infirmary. For females, these facilities are the Rockville Correctional Facility and the Indiana Women’s Prison. The Plainfield Correctional Facility, Miami Correctional Facility and Rockville Correctional Facility have at least 1 negative pressure room. Pendleton Juvenile Correctional Facility does provide a dedicated space for medically vulnerable male youth.</t>
  </si>
  <si>
    <t xml:space="preserve">What is the anticipated number of infirmary beds at the adult male facility under construction in northwest Indiana? </t>
  </si>
  <si>
    <t>Anticipate 25-35</t>
  </si>
  <si>
    <t xml:space="preserve">When necessary, the Vendor is responsible for maintaining peripherally inserted central catheters (PICC lines). If PICC lines are inserted on-site, portable ultrasound must confirm placement. </t>
  </si>
  <si>
    <t>Are PICC lines currently inserted onsite? If so, who is the current vendor?</t>
  </si>
  <si>
    <t>Yes. Current vendor is PICC Fusion</t>
  </si>
  <si>
    <t>2.4.17 Emergency Services</t>
  </si>
  <si>
    <t>Emergent problems include those which may result in death, loss of limb or bodily function, deterioration of function, or severe pain if not attended to immediately. Emergency services must be available 24 hours per day, seven days per week at every facility. When emergent or urgent health problems are brought to the attention of facility personnel, health care personnel must be prepared to address them immediately. In addition to incarcerated individuals, the Vendor shall provide necessary emergency care for staff, volunteers, and visitors. Emergency care for staff, volunteers, and visitors will only consist of necessary efforts to provide stabilization, including basic life support, of the physical status of the individual until emergency services assumes responsibility of care or the individual has been sent to a primary care provider or local hospital.</t>
  </si>
  <si>
    <t xml:space="preserve">Who is responsible for claims for offsite services when an incarcerated individual is involved in a motor vehicle accident when in a state vehicle (ER, ambulance, etc.)?  Would these fall to the DOC automobile insurance?  </t>
  </si>
  <si>
    <t>2.4.18 Dental Care</t>
  </si>
  <si>
    <t xml:space="preserve">Dental services are to be provided on-site either in established dental clinics or with the use of mobile dental units. </t>
  </si>
  <si>
    <t xml:space="preserve">Are there currently any mobile dental units being used? If so, which facilities and who is providing the services?  
</t>
  </si>
  <si>
    <t>Oral surgery services must be provided when indicated. Currently, the management of some jaw fractures is done on-site through an oral surgeon subcontractor. IDOC would like to continue treating jaw fractures on-site when clinically indicated.  Off-site services for dental specialty care shall be subject to the Vendor’s prior utilization management/prior approval process. Considerations of responsibility for emergency care shall apply to dental care as described above under section 2.4.17, “Emergency Services.”</t>
  </si>
  <si>
    <t>Which facilities have an oral surgeon coming onsite to treat jaw fractures?  Are patients transported to this facility for the care and follow-up care? How are the transports arranged?</t>
  </si>
  <si>
    <t>Level 2 and above sites treat jaw fractures. Level 1 patients would be transported to the nearest dental clinic site</t>
  </si>
  <si>
    <t>Hospitalization</t>
  </si>
  <si>
    <t xml:space="preserve">The Vendor shall be responsible for all outpatient claims and those not covered by HIP 2.0 or traditional Medicaid (e.g., inpatient observations of less than 24 hours, and claims in which presumptive eligibility is not granted).
All claims that are the responsibility of the vendor are paid at the 104% Medicare rate.
</t>
  </si>
  <si>
    <t xml:space="preserve">How many inpatients did not have MA granted in the last year?  How many in the last 5 years were not granted presumptive eligibility?
Has any long term acute care hospitals (LTACH) facilities been used in the last 4 years?  If so, which facilities?
Have any Skilled Nursing Facilities (SNF) been used in the last 4 years?  If so, which facilities? 
</t>
  </si>
  <si>
    <t xml:space="preserve">The State elects not to answer                                                                                                                        Long term acute care in Terre Haute </t>
  </si>
  <si>
    <t>Atts - Scope of Work</t>
  </si>
  <si>
    <t>Agency Overview/Current Services</t>
  </si>
  <si>
    <t xml:space="preserve">When PE is activated under HIP 2.0, an interagency agreement exists between the IDOC and FSSA which requires the IDOC to pay a portion of the claim (approximately 33%). The Vendor shall reimburse the IDOC the approximately 33% portion of all such claims on a quarterly basis. The aforementioned notwithstanding, the Vendor shall not be responsible for reimbursing the State for the portion of a claim paid by either traditional Medicaid or by the Federal government.
	HIP 2.0 Cost Structure Summary:
•	Incarcerated individuals may be presumptively eligible for HIP 2.0 during inpatient hospital stays
•	FSSA covers the majority of the cost
•	Vendor must reimburse IDOC for ~33% of these claims on a quarterly basis
•	Vendor is not responsible for the portion covered by Medicaid or the Federal government
•	Claims not covered under HIP2.0 are reimbursed at Medicare plus 4%
The IDOC is currently under contract for all of its health services from a single vendor, Centurion Health of Indiana, LLC, which expires March 31, 2026, and seeks to deliver quality and cost effective health services to its populations by new contract.
A list of IDOC facilities with addresses and populations is attached to this RFP as Attachment J-Facility Addresses. This list includes restricted housing beds.
</t>
  </si>
  <si>
    <t xml:space="preserve">Does traditional Medicaid cover the cost of inpatient hospitalization for Pregnancy and Labor and Delivery?
Has there been any hospitalizations for Acute Inpatient Rehab and are these services covered by  MA?
Has there been any Long Term Acute Care additions over the past 5 years and are these services covered by MA?
Who is responsible for completing the PE Application for inmates?  Is there a timeframe that this must be completed? </t>
  </si>
  <si>
    <t>See Line 244. IDOC completes the PE application. If incarcerated, traditional Medicaid is not applicable.</t>
  </si>
  <si>
    <t>Att Q- Technical Proposal</t>
  </si>
  <si>
    <t xml:space="preserve">2.4.41 HIP 2.0 Impact </t>
  </si>
  <si>
    <t>69-70</t>
  </si>
  <si>
    <t xml:space="preserve">Incarcerated individuals over the age of 64, pregnant, or not a confirmed United States citizen are not eligible for PE coverage. There is not a federal government program available to assist in offsetting the inpatient hospital cost for these populations. The Vendor is responsible for one hundred percent of cost of care. Acute rehabilitation relating to the inpatient stay is eligible for PE coverage. 
 </t>
  </si>
  <si>
    <t xml:space="preserve">Are ICE patients housed in the DOC? If there are any, do these fall to ICE? 
How many inpatients have there been in the past year over the age of 64 admitted to the hospital and what is the total days?  How many under age 18 inpatient admissions and how many total days?
How many Pregnant inpatient stays have there been in the past year that do not fall under MA? How many total inpatient days?
How many non-confirmed US Citizens are there currently in DOC custody?  How many have had inpatient stays over the past year? How many total inpatient days?
</t>
  </si>
  <si>
    <t>Yes, at Miami CF. This started 10/1/2025. No stats available, yet</t>
  </si>
  <si>
    <t xml:space="preserve">2.4.47 Tele-Health/Tele-Medicine Services </t>
  </si>
  <si>
    <t>78-79</t>
  </si>
  <si>
    <t>2.4.47 Tele-Health/Tele-Medicine Services 
The Vendor shall deliver a portion of medical and mental health services that require consultation with a specialist physician through a “telehealth” method or through on-site specialty clinics or mobile services.  The extent of such telehealth services is not specified herein, but proposals that offer a robust, but practical and realistic use of telehealth to lower costs by reducing off-site transportation and allow for more efficient delivery of health services without diminishing patient care, will be scored higher in the Quality and Management section of the RFP, than proposals that offer a less robust and practical utilization of telehealth, or that have a lower ratio of face-to-face encounters per telehealth visit.
Telehealth used in mental health services should be proposed as an adjunct to services provided on-site.
Where the Vendor provides services through telehealth, the IDOC requires a reasonable amount of actual face-to-face interactions with incarcerated individuals. This ratio does not have to be the same for all services and can be tailored to various services as appropriate. The IDOC prefers the Vendor maintain at least a 60/40 ratio of face-to-face / telehealth encounters, with the exception of mental health encounters. With approval from the CMO, this ratio may be adjusted. The IDOC would expect an even higher ratio of face-to-face visits to tele-health visits for youth. All initial intake visits with a patient are to remain face-to-face.
The Vendor shall be responsible for the purchase and maintenance of telehealth equipment and software used in delivering services; however, the IDOC reserves the right to provide the computers and computer monitors used for telehealth services under the arrangement set forth herein where the vendor will pay the seat charges for such computers and monitors.  
Once awarded a contract, the Vendor shall submit to the IDOC a final telehealth plan designed to expand telehealth services over the term of the contract resulting from this RFP. This plan is subject to approval by the IDOC. In the event the Vendor is unable to provide telehealth or on-site specialty care to the extent described in the Vendor’s RFP proposal, the Vendor will be responsible for reimbursing the state for transportation costs of incarcerated individuals to have received services proposed by the Vendor to be covered by telehealth. The cost of transporting incarcerated individuals shall include custody costs for incarcerated individuals being transported and receiving care at an offsite facility. Currently, the cost for Correctional Officers is $49.79 per hour and for transportation in a State vehicle, $0.49 per mile. The Vendor shall review the plan semi-annually and revise the plan as needed based on analysis of utilization trends and the telehealth program’s goals. A report of the analysis and plan revisions shall be submitted to the IDOC as requested. Any revision to the Vendor’s plan is subject to IDOC approval. An annual report on the effectiveness of the telehealth program goals shall be submitted to IDOC.
All telemedicine services are to comply with IDOC policy and federal and state law.</t>
  </si>
  <si>
    <t xml:space="preserve">What medical services are currently offered via telehealth?  
The IDOC prefers the Vendor maintain at least a 60/40 ratio of face-to-face / telehealth encounters, with the exception of mental health encounters- is this currently being maintained?
Has the current vendor been responsible for reimbursing the state transportation costs? If so, how much and how was this determined?                </t>
  </si>
  <si>
    <t xml:space="preserve">Psychiatry services. Yes.  </t>
  </si>
  <si>
    <t>Transplants</t>
  </si>
  <si>
    <t>Transplants 
The only transplants which have been performed during the current contract have been corneal and stem cell. All costs associated with transplants are the responsibility of the Vendor. Incarceration does not preclude any transplant if medically necessary.</t>
  </si>
  <si>
    <t xml:space="preserve">Are there currently any patients being worked up for tissue or organ transplant?
</t>
  </si>
  <si>
    <t xml:space="preserve">RFP 26-85248 
TECHNICAL PROPOSAL </t>
  </si>
  <si>
    <t>DEA licenses to prescribe all forms of MAT</t>
  </si>
  <si>
    <t>With regard to prescribing full opioid agonists for MAT, what is the current process for prescribing/continuing patients on methadone within the IDOC system?</t>
  </si>
  <si>
    <t>No use of methadone</t>
  </si>
  <si>
    <t>DEA licenses to prescribe all forms of MAT/methadone</t>
  </si>
  <si>
    <t xml:space="preserve">Are any of the IDOC facilities certified as an Opioid Treatment Program (OTP)? If not, what community OTP's does IDOC work with to provide methadone and what are the fees for their service? </t>
  </si>
  <si>
    <t>MAT and MOUD</t>
  </si>
  <si>
    <t>Please describe any MAT/MOUD program that IDOC currently has in place.</t>
  </si>
  <si>
    <t>Available in HCSD</t>
  </si>
  <si>
    <t xml:space="preserve">Is it IDOC's desire to offer treatment to every incarcerated patient with a diagnosed opioid use disorder with medication? </t>
  </si>
  <si>
    <t>If clinically indicated</t>
  </si>
  <si>
    <t>MOUD LAI</t>
  </si>
  <si>
    <t>What MOUD long-acting injectables are currently used within the IDOC MOUD Program?</t>
  </si>
  <si>
    <t>None.  Pilot program to begin soon at WVCF</t>
  </si>
  <si>
    <t xml:space="preserve">Over the course of the past two years, can you please provide the number of MOUD LAI's that have been given? </t>
  </si>
  <si>
    <t xml:space="preserve">The State elects not to answer at this time                                                                        Long term acute care in Terre Haute </t>
  </si>
  <si>
    <t>Are MOUD LAI's used for transitional services/reentry? If so, what drugs are being used?</t>
  </si>
  <si>
    <t>Not yet</t>
  </si>
  <si>
    <t xml:space="preserve">MOUD Medications </t>
  </si>
  <si>
    <t>Can you please provide a two year history of MOUD pharmacy spend (buprenorphine products, including LAI's, naltrexone, Vivitrol and methadone)?</t>
  </si>
  <si>
    <t>For each of the past two years, please provide the average number of IDOC patients receiving MAT/MOUD treatment.</t>
  </si>
  <si>
    <t>In provided Health Services Report (HSR)</t>
  </si>
  <si>
    <t>MOUD Grant Funds</t>
  </si>
  <si>
    <t>Does IDOC currently have a grant that helps to fund MOUD? If so, how much funding is available for the current fiscal year?</t>
  </si>
  <si>
    <t>Yes.   The State elects not to answer the remaining part of this question</t>
  </si>
  <si>
    <t>ARS Backlog fees ($20,000 for every facility that has backlog for ARS of more than twenty-five incarcerated individuals at the end of a week during contract term)</t>
  </si>
  <si>
    <t>Can you please provide a two year history of ARS backlogs per facility?</t>
  </si>
  <si>
    <t xml:space="preserve">Within the last two years, how many facilities and how many weeks did the current vendor credit $20,000 to due to ARS backlogs? </t>
  </si>
  <si>
    <t>ATT B-Staffing Document - Final</t>
  </si>
  <si>
    <t>First Tab</t>
  </si>
  <si>
    <t>"Matrix By Facility"</t>
  </si>
  <si>
    <t>Addiction Recovery Specialist and Addiction Recovery Professional</t>
  </si>
  <si>
    <t xml:space="preserve">What are the required credentials for the Addiction Recovery Specialist and Addiction Recovery Professionals? </t>
  </si>
  <si>
    <t>In provided HCSDs</t>
  </si>
  <si>
    <t xml:space="preserve">Director of Addiction Recovery </t>
  </si>
  <si>
    <t xml:space="preserve">What are the required credentials for the Director of Addiction Recovery? </t>
  </si>
  <si>
    <t>Second Tab</t>
  </si>
  <si>
    <t>"Regional"</t>
  </si>
  <si>
    <t>MAT Coordinators</t>
  </si>
  <si>
    <t xml:space="preserve">What are the required credentials of the MAT Coordinators? </t>
  </si>
  <si>
    <t>Regional Director-Addiction Recovery</t>
  </si>
  <si>
    <t xml:space="preserve">What are the required credentials of the Regional Director-Addiction Recovery? </t>
  </si>
  <si>
    <t xml:space="preserve">Additional question </t>
  </si>
  <si>
    <t>Federal/ICE detainees</t>
  </si>
  <si>
    <t>We understand that the IDOC has recently started housing Federal/ICE detainees at the Miami Correctional Facility.  Will these detainees be part of the overall population and per diem count?  Will their health care be covered under this contract, or by another means?  If covered under this contract, are there special rules and/or requirements that apply to these detainees (e.g. direct billing to the Federal Government, a different formulary)?</t>
  </si>
  <si>
    <t>Not decided yet</t>
  </si>
  <si>
    <t>Additional question</t>
  </si>
  <si>
    <t>Staffing - Liquidated Damages</t>
  </si>
  <si>
    <t>Please provide (by year) the amounts and reasons for any non-staffing penalties/ liquidated damages the IDOC has assessed against the incumbent vendor over the term of the current contract.</t>
  </si>
  <si>
    <t xml:space="preserve"> The current seat charges are not material to the procurement of future services. Please include in your proposal the number of workstations your solution requires.</t>
  </si>
  <si>
    <t xml:space="preserve">It is recommended that the prime respondent be registered </t>
  </si>
  <si>
    <r>
      <t>1. Has there historically been a yearly Cap Ex budget for new dental equipment?
2</t>
    </r>
    <r>
      <rPr>
        <b/>
        <sz val="10"/>
        <rFont val="Calibri"/>
        <family val="2"/>
        <scheme val="minor"/>
      </rPr>
      <t>.</t>
    </r>
    <r>
      <rPr>
        <sz val="10"/>
        <rFont val="Calibri"/>
        <family val="2"/>
        <scheme val="minor"/>
      </rPr>
      <t xml:space="preserve"> Do each of the dental clinics have digital or film X-ray system?
3. How many of the dental clinics have Panoromic X-rays? 
4. How many dental chairs are in each facility?
</t>
    </r>
  </si>
  <si>
    <r>
      <t>1. Please provide statistical data for the dental program, by Facility</t>
    </r>
    <r>
      <rPr>
        <b/>
        <sz val="10"/>
        <rFont val="Calibri"/>
        <family val="2"/>
        <scheme val="minor"/>
      </rPr>
      <t>,</t>
    </r>
    <r>
      <rPr>
        <sz val="10"/>
        <rFont val="Calibri"/>
        <family val="2"/>
        <scheme val="minor"/>
      </rPr>
      <t xml:space="preserve"> for each of the past two years: 
     a. Average number of intakes per month
     b. Average number of Dental Sick Calls (Healthcare requests related to sick call)
     c. Average number of extractions
     d. Average number of off-site services related to dental
2. Please provide the number of backlogs at each site.
     a. Average number of patients on a waiting list per month.</t>
    </r>
  </si>
  <si>
    <r>
      <t>The first sentence in this section reads as if it is missing words at the beginning.  Please clarify how this sentence should read, perhaps, "</t>
    </r>
    <r>
      <rPr>
        <b/>
        <i/>
        <sz val="10"/>
        <color rgb="FFC00000"/>
        <rFont val="Calibri"/>
        <family val="2"/>
        <scheme val="minor"/>
      </rPr>
      <t>The awarded Respondent will be required to provide</t>
    </r>
    <r>
      <rPr>
        <i/>
        <sz val="10"/>
        <rFont val="Calibri"/>
        <family val="2"/>
        <scheme val="minor"/>
      </rPr>
      <t xml:space="preserve"> Evidence of financial responsibility, in the amount of 5% OF THE CONTRACT PRICE, when required to guarantee the performance of the selected respondent prior to a fully executed contract</t>
    </r>
    <r>
      <rPr>
        <sz val="10"/>
        <rFont val="Calibri"/>
        <family val="2"/>
        <scheme val="minor"/>
      </rPr>
      <t>."</t>
    </r>
  </si>
  <si>
    <r>
      <t>This section refers to "</t>
    </r>
    <r>
      <rPr>
        <i/>
        <sz val="10"/>
        <rFont val="Calibri"/>
        <family val="2"/>
        <scheme val="minor"/>
      </rPr>
      <t>evidence of financial responsibility, WHEN REQUIRED</t>
    </r>
    <r>
      <rPr>
        <sz val="10"/>
        <rFont val="Calibri"/>
        <family val="2"/>
        <scheme val="minor"/>
      </rPr>
      <t>…"  Please confirm whether evidence of financial responsibility will be required from the awarded Respondent in RFP 26-85248.</t>
    </r>
  </si>
  <si>
    <r>
      <t>This section states, "</t>
    </r>
    <r>
      <rPr>
        <i/>
        <sz val="10"/>
        <rFont val="Calibri"/>
        <family val="2"/>
        <scheme val="minor"/>
      </rPr>
      <t xml:space="preserve">The Executive Summary is to be attached to the </t>
    </r>
    <r>
      <rPr>
        <b/>
        <i/>
        <sz val="10"/>
        <rFont val="Calibri"/>
        <family val="2"/>
        <scheme val="minor"/>
      </rPr>
      <t>Submission Form</t>
    </r>
    <r>
      <rPr>
        <i/>
        <sz val="10"/>
        <rFont val="Calibri"/>
        <family val="2"/>
        <scheme val="minor"/>
      </rPr>
      <t xml:space="preserve"> by the response due date and Eastern time</t>
    </r>
    <r>
      <rPr>
        <sz val="10"/>
        <rFont val="Calibri"/>
        <family val="2"/>
        <scheme val="minor"/>
      </rPr>
      <t>."  We do not see an RFP Attachment labeled "Submission Form."  Please either provide this missing document or clarify to which other form the Executive Summary must be attached.</t>
    </r>
  </si>
  <si>
    <r>
      <t>This section states, "</t>
    </r>
    <r>
      <rPr>
        <i/>
        <sz val="10"/>
        <rFont val="Calibri"/>
        <family val="2"/>
        <scheme val="minor"/>
      </rPr>
      <t xml:space="preserve">The State should </t>
    </r>
    <r>
      <rPr>
        <b/>
        <i/>
        <sz val="10"/>
        <rFont val="Calibri"/>
        <family val="2"/>
        <scheme val="minor"/>
      </rPr>
      <t>receive a minimum of three (3) Attachment T’s from clients</t>
    </r>
    <r>
      <rPr>
        <i/>
        <sz val="10"/>
        <rFont val="Calibri"/>
        <family val="2"/>
        <scheme val="minor"/>
      </rPr>
      <t xml:space="preserve"> for whom the Respondent has provided products and/or services</t>
    </r>
    <r>
      <rPr>
        <sz val="10"/>
        <rFont val="Calibri"/>
        <family val="2"/>
        <scheme val="minor"/>
      </rPr>
      <t>…" indicating that the completed Reference Forms should go directly from the client providing the reference to the State of Indiana.  However, the section also states, "</t>
    </r>
    <r>
      <rPr>
        <i/>
        <sz val="10"/>
        <rFont val="Calibri"/>
        <family val="2"/>
        <scheme val="minor"/>
      </rPr>
      <t>Attachment T’s should be submitted along with your proposal</t>
    </r>
    <r>
      <rPr>
        <sz val="10"/>
        <rFont val="Calibri"/>
        <family val="2"/>
        <scheme val="minor"/>
      </rPr>
      <t>," which indicates that the client providing the reference should return the completed form to the Respondent for inclusion in the Respondent's proposal and submission through the Supplier Portal.  Please indicate which of these scenarios is correct: (a) completed Reference Forms should go directly from the client providing the reference to the State of Indiana OR (b) the client providing the reference should return the completed form to the Respondent for inclusion in the Respondent's proposal and submission through the Supplier Portal.</t>
    </r>
  </si>
  <si>
    <r>
      <t>This section begins with the phrase "</t>
    </r>
    <r>
      <rPr>
        <i/>
        <sz val="10"/>
        <rFont val="Calibri"/>
        <family val="2"/>
        <scheme val="minor"/>
      </rPr>
      <t xml:space="preserve">Where Respondent proposes </t>
    </r>
    <r>
      <rPr>
        <b/>
        <i/>
        <sz val="10"/>
        <rFont val="Calibri"/>
        <family val="2"/>
        <scheme val="minor"/>
      </rPr>
      <t>fixed fee, milestone-based, or deliverable-based pricing</t>
    </r>
    <r>
      <rPr>
        <i/>
        <sz val="10"/>
        <rFont val="Calibri"/>
        <family val="2"/>
        <scheme val="minor"/>
      </rPr>
      <t>,</t>
    </r>
    <r>
      <rPr>
        <sz val="10"/>
        <rFont val="Calibri"/>
        <family val="2"/>
        <scheme val="minor"/>
      </rPr>
      <t>…", implying that Respondents are allowed to propose these types of pricing models.  However, the Cost Proposal Template in Attachment O clearly states, "</t>
    </r>
    <r>
      <rPr>
        <i/>
        <sz val="10"/>
        <rFont val="Calibri"/>
        <family val="2"/>
        <scheme val="minor"/>
      </rPr>
      <t>The Resultant rate shall be the</t>
    </r>
    <r>
      <rPr>
        <b/>
        <i/>
        <sz val="10"/>
        <rFont val="Calibri"/>
        <family val="2"/>
        <scheme val="minor"/>
      </rPr>
      <t xml:space="preserve"> per diem (per day) capitation rate inclusive of all medical services</t>
    </r>
    <r>
      <rPr>
        <i/>
        <sz val="10"/>
        <rFont val="Calibri"/>
        <family val="2"/>
        <scheme val="minor"/>
      </rPr>
      <t xml:space="preserve"> as specificed in the RFP</t>
    </r>
    <r>
      <rPr>
        <sz val="10"/>
        <rFont val="Calibri"/>
        <family val="2"/>
        <scheme val="minor"/>
      </rPr>
      <t xml:space="preserve">."  
(a) Will the State allow Respondents to propose a fixed fee pricing structure for the contract </t>
    </r>
    <r>
      <rPr>
        <b/>
        <sz val="10"/>
        <rFont val="Calibri"/>
        <family val="2"/>
        <scheme val="minor"/>
      </rPr>
      <t>RATHER THAN</t>
    </r>
    <r>
      <rPr>
        <sz val="10"/>
        <rFont val="Calibri"/>
        <family val="2"/>
        <scheme val="minor"/>
      </rPr>
      <t xml:space="preserve"> the per diem pricing required on the Cost proposal Template?
(b)  Will the State allow Respondents to propose a fixed fee pricing structure for the contract </t>
    </r>
    <r>
      <rPr>
        <b/>
        <sz val="10"/>
        <rFont val="Calibri"/>
        <family val="2"/>
        <scheme val="minor"/>
      </rPr>
      <t>IN ADDITION TO</t>
    </r>
    <r>
      <rPr>
        <sz val="10"/>
        <rFont val="Calibri"/>
        <family val="2"/>
        <scheme val="minor"/>
      </rPr>
      <t xml:space="preserve"> the per diem pricing required on the Cost proposal Template?</t>
    </r>
  </si>
  <si>
    <r>
      <t xml:space="preserve">This section states, "The Respondent should provide a brief narrative (not longer than two pages) in support of each Cost Proposal item."  Please clarify whether the length of the Cost Narrative is limited to (a) two pages </t>
    </r>
    <r>
      <rPr>
        <b/>
        <sz val="10"/>
        <rFont val="Calibri"/>
        <family val="2"/>
        <scheme val="minor"/>
      </rPr>
      <t>TOTAL</t>
    </r>
    <r>
      <rPr>
        <sz val="10"/>
        <rFont val="Calibri"/>
        <family val="2"/>
        <scheme val="minor"/>
      </rPr>
      <t xml:space="preserve"> or (b) two pages </t>
    </r>
    <r>
      <rPr>
        <b/>
        <sz val="10"/>
        <rFont val="Calibri"/>
        <family val="2"/>
        <scheme val="minor"/>
      </rPr>
      <t>PER EACH</t>
    </r>
    <r>
      <rPr>
        <sz val="10"/>
        <rFont val="Calibri"/>
        <family val="2"/>
        <scheme val="minor"/>
      </rPr>
      <t xml:space="preserve"> Cost Proposal item.</t>
    </r>
  </si>
  <si>
    <r>
      <t>This section states, "</t>
    </r>
    <r>
      <rPr>
        <i/>
        <sz val="10"/>
        <rFont val="Calibri"/>
        <family val="2"/>
        <scheme val="minor"/>
      </rPr>
      <t xml:space="preserve">Attachment V, Attestation Form is to be attached to the </t>
    </r>
    <r>
      <rPr>
        <b/>
        <i/>
        <sz val="10"/>
        <rFont val="Calibri"/>
        <family val="2"/>
        <scheme val="minor"/>
      </rPr>
      <t>Submission Form</t>
    </r>
    <r>
      <rPr>
        <i/>
        <sz val="10"/>
        <rFont val="Calibri"/>
        <family val="2"/>
        <scheme val="minor"/>
      </rPr>
      <t xml:space="preserve"> by the response due date and Eastern time</t>
    </r>
    <r>
      <rPr>
        <sz val="10"/>
        <rFont val="Calibri"/>
        <family val="2"/>
        <scheme val="minor"/>
      </rPr>
      <t>."  We do not see an RFP Attachment labeled "Submission Form."  Please either provide this missing document or clarify to which other form Attachment V, Attestation Form must be attached.</t>
    </r>
  </si>
  <si>
    <r>
      <t>This section states, "</t>
    </r>
    <r>
      <rPr>
        <i/>
        <sz val="10"/>
        <rFont val="Calibri"/>
        <family val="2"/>
        <scheme val="minor"/>
      </rPr>
      <t>the Attestation Form, Attachment V, must include the identification of the functions to be provided by the subcontractor and the subcontractor’s related qualifications and experience</t>
    </r>
    <r>
      <rPr>
        <sz val="10"/>
        <rFont val="Calibri"/>
        <family val="2"/>
        <scheme val="minor"/>
      </rPr>
      <t>."  However, there is no place to describe the subcontractor’s related qualifications and experience on Attachment V.  Please clarify where the State wants Respondents to include or attach this RFP-required information.</t>
    </r>
  </si>
  <si>
    <r>
      <t>This section refers to "</t>
    </r>
    <r>
      <rPr>
        <i/>
        <sz val="10"/>
        <rFont val="Calibri"/>
        <family val="2"/>
        <scheme val="minor"/>
      </rPr>
      <t>a ranking [that] will be used to create a MAQ short list</t>
    </r>
    <r>
      <rPr>
        <sz val="10"/>
        <rFont val="Calibri"/>
        <family val="2"/>
        <scheme val="minor"/>
      </rPr>
      <t>."  please provide more detail on this "ranking," e.g., how many points of the 50 available will be required to be shortlisted, how many Respondents will be shortlisted (Top 3, Top 4), etc.</t>
    </r>
  </si>
  <si>
    <r>
      <t xml:space="preserve">This section requires the following services to be provided </t>
    </r>
    <r>
      <rPr>
        <u/>
        <sz val="10"/>
        <color rgb="FF000000"/>
        <rFont val="Calibri"/>
        <family val="2"/>
        <scheme val="minor"/>
      </rPr>
      <t>onsite</t>
    </r>
    <r>
      <rPr>
        <sz val="10"/>
        <color rgb="FF000000"/>
        <rFont val="Calibri"/>
        <family val="2"/>
        <scheme val="minor"/>
      </rPr>
      <t xml:space="preserve"> at the IDOC facilities. In each case, please indicate whether the service is </t>
    </r>
    <r>
      <rPr>
        <u/>
        <sz val="10"/>
        <color rgb="FF000000"/>
        <rFont val="Calibri"/>
        <family val="2"/>
        <scheme val="minor"/>
      </rPr>
      <t>currently</t>
    </r>
    <r>
      <rPr>
        <sz val="10"/>
        <color rgb="FF000000"/>
        <rFont val="Calibri"/>
        <family val="2"/>
        <scheme val="minor"/>
      </rPr>
      <t xml:space="preserve"> being provided onsite; and if so, at which institutions, and by what specialist or subcontractor.
(a) Physical therapy
(b) Occupational therapy
(c) Optometry
(d) Podiatry
(e) Colposcopy services
(f) LEEPS</t>
    </r>
  </si>
  <si>
    <r>
      <t>This section states, "</t>
    </r>
    <r>
      <rPr>
        <i/>
        <sz val="10"/>
        <rFont val="Calibri"/>
        <family val="2"/>
        <scheme val="minor"/>
      </rPr>
      <t xml:space="preserve">Vendor shall provide a detailed </t>
    </r>
    <r>
      <rPr>
        <i/>
        <u/>
        <sz val="10"/>
        <rFont val="Calibri"/>
        <family val="2"/>
        <scheme val="minor"/>
      </rPr>
      <t>Technology Transition Plan</t>
    </r>
    <r>
      <rPr>
        <i/>
        <sz val="10"/>
        <rFont val="Calibri"/>
        <family val="2"/>
        <scheme val="minor"/>
      </rPr>
      <t xml:space="preserve"> within 30 days of contract award, outlining </t>
    </r>
    <r>
      <rPr>
        <i/>
        <u/>
        <sz val="10"/>
        <rFont val="Calibri"/>
        <family val="2"/>
        <scheme val="minor"/>
      </rPr>
      <t>system migration</t>
    </r>
    <r>
      <rPr>
        <sz val="10"/>
        <rFont val="Calibri"/>
        <family val="2"/>
        <scheme val="minor"/>
      </rPr>
      <t>."  Is the IDOC wanting the awarded Respondent to replace the Department's existing NextGen EHR?  If not, please clarify what "transition" and "system migration" this RFP specification is referring to.</t>
    </r>
  </si>
  <si>
    <r>
      <t>The instructions on the Reference Form require the Respondent to "</t>
    </r>
    <r>
      <rPr>
        <i/>
        <sz val="10"/>
        <rFont val="Calibri"/>
        <family val="2"/>
        <scheme val="minor"/>
      </rPr>
      <t xml:space="preserve">insert your Company/Vendor Name and </t>
    </r>
    <r>
      <rPr>
        <b/>
        <i/>
        <sz val="10"/>
        <rFont val="Calibri"/>
        <family val="2"/>
        <scheme val="minor"/>
      </rPr>
      <t>complete the blue boxes</t>
    </r>
    <r>
      <rPr>
        <i/>
        <sz val="10"/>
        <rFont val="Calibri"/>
        <family val="2"/>
        <scheme val="minor"/>
      </rPr>
      <t xml:space="preserve"> below</t>
    </r>
    <r>
      <rPr>
        <sz val="10"/>
        <rFont val="Calibri"/>
        <family val="2"/>
        <scheme val="minor"/>
      </rPr>
      <t>."  Please clarify whether the State wants the Respondent to complete (a) ALL blue boxes, including the 5 questions on Page 2 of the form; OR (b) only the 10 blue boxes at the bottom of Page 1 of the form.  In other words, who completes the five essay questions on Page 2 of the form: the Respondent or the client providing the reference?  The questions read as if the Respondent is to complete them, e.g., "</t>
    </r>
    <r>
      <rPr>
        <i/>
        <sz val="10"/>
        <rFont val="Calibri"/>
        <family val="2"/>
        <scheme val="minor"/>
      </rPr>
      <t xml:space="preserve">What were the dates </t>
    </r>
    <r>
      <rPr>
        <b/>
        <i/>
        <u/>
        <sz val="10"/>
        <rFont val="Calibri"/>
        <family val="2"/>
        <scheme val="minor"/>
      </rPr>
      <t>you</t>
    </r>
    <r>
      <rPr>
        <b/>
        <i/>
        <sz val="10"/>
        <rFont val="Calibri"/>
        <family val="2"/>
        <scheme val="minor"/>
      </rPr>
      <t xml:space="preserve"> (Respondent) worked with this </t>
    </r>
    <r>
      <rPr>
        <b/>
        <i/>
        <u/>
        <sz val="10"/>
        <rFont val="Calibri"/>
        <family val="2"/>
        <scheme val="minor"/>
      </rPr>
      <t>reference</t>
    </r>
    <r>
      <rPr>
        <b/>
        <i/>
        <sz val="10"/>
        <rFont val="Calibri"/>
        <family val="2"/>
        <scheme val="minor"/>
      </rPr>
      <t xml:space="preserve"> (client agency providing the reference)</t>
    </r>
    <r>
      <rPr>
        <i/>
        <sz val="10"/>
        <rFont val="Calibri"/>
        <family val="2"/>
        <scheme val="minor"/>
      </rPr>
      <t>..</t>
    </r>
    <r>
      <rPr>
        <sz val="10"/>
        <rFont val="Calibri"/>
        <family val="2"/>
        <scheme val="minor"/>
      </rPr>
      <t>."</t>
    </r>
  </si>
  <si>
    <t>The awarded Respondent will be required to provide evidence of financial responsibility, in the amount of five percent (5%) of the contract price, if requested, to guarantee performance prior to execution of the final contract.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</si>
</sst>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0"/>
      <name val="Arial"/>
    </font>
    <font>
      <sz val="10"/>
      <name val="Calibri"/>
      <family val="2"/>
      <scheme val="minor"/>
    </font>
    <font>
      <b/>
      <sz val="10"/>
      <name val="Calibri"/>
      <family val="2"/>
      <scheme val="minor"/>
    </font>
    <font>
      <sz val="10"/>
      <color rgb="FF000000"/>
      <name val="Calibri"/>
      <family val="2"/>
      <scheme val="minor"/>
    </font>
    <font>
      <b/>
      <i/>
      <sz val="10"/>
      <color rgb="FFC00000"/>
      <name val="Calibri"/>
      <family val="2"/>
      <scheme val="minor"/>
    </font>
    <font>
      <i/>
      <sz val="10"/>
      <name val="Calibri"/>
      <family val="2"/>
      <scheme val="minor"/>
    </font>
    <font>
      <b/>
      <i/>
      <sz val="10"/>
      <name val="Calibri"/>
      <family val="2"/>
      <scheme val="minor"/>
    </font>
    <font>
      <u/>
      <sz val="10"/>
      <color rgb="FF000000"/>
      <name val="Calibri"/>
      <family val="2"/>
      <scheme val="minor"/>
    </font>
    <font>
      <i/>
      <u/>
      <sz val="10"/>
      <name val="Calibri"/>
      <family val="2"/>
      <scheme val="minor"/>
    </font>
    <font>
      <b/>
      <i/>
      <u/>
      <sz val="10"/>
      <name val="Calibri"/>
      <family val="2"/>
      <scheme val="minor"/>
    </font>
  </fonts>
  <fills count="6">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FFFFCC"/>
        <bgColor rgb="FF000000"/>
      </patternFill>
    </fill>
    <fill>
      <patternFill patternType="solid">
        <fgColor theme="0"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34">
    <xf numFmtId="0" fontId="0" fillId="0" borderId="0" xfId="0"/>
    <xf numFmtId="0" fontId="1" fillId="0" borderId="0" xfId="0" applyFont="1"/>
    <xf numFmtId="0" fontId="1" fillId="0" borderId="0" xfId="0" applyFont="1" applyAlignment="1">
      <alignment vertical="top" wrapText="1"/>
    </xf>
    <xf numFmtId="0" fontId="1" fillId="0" borderId="0" xfId="0" applyFont="1" applyAlignment="1">
      <alignment vertical="top"/>
    </xf>
    <xf numFmtId="0" fontId="2" fillId="2" borderId="1" xfId="0" applyFont="1" applyFill="1" applyBorder="1" applyAlignment="1">
      <alignment horizontal="center" wrapText="1"/>
    </xf>
    <xf numFmtId="0" fontId="2" fillId="2" borderId="4" xfId="0" applyFont="1" applyFill="1" applyBorder="1" applyAlignment="1">
      <alignment horizontal="center" wrapText="1"/>
    </xf>
    <xf numFmtId="0" fontId="1" fillId="5"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3" borderId="1" xfId="0" applyFont="1" applyFill="1" applyBorder="1" applyAlignment="1">
      <alignment horizontal="left" vertical="top" wrapText="1"/>
    </xf>
    <xf numFmtId="0" fontId="1" fillId="3" borderId="4" xfId="0" applyFont="1" applyFill="1" applyBorder="1" applyAlignment="1">
      <alignment horizontal="left" vertical="center" wrapText="1"/>
    </xf>
    <xf numFmtId="0" fontId="1" fillId="3" borderId="1" xfId="0" applyFont="1" applyFill="1" applyBorder="1" applyAlignment="1">
      <alignment vertical="top" wrapText="1"/>
    </xf>
    <xf numFmtId="0" fontId="1" fillId="3" borderId="1" xfId="0" applyFont="1" applyFill="1" applyBorder="1" applyAlignment="1">
      <alignment horizontal="left" wrapText="1"/>
    </xf>
    <xf numFmtId="0" fontId="1" fillId="3" borderId="4" xfId="0" applyFont="1" applyFill="1" applyBorder="1" applyAlignment="1">
      <alignment horizontal="left" vertical="top" wrapText="1"/>
    </xf>
    <xf numFmtId="0" fontId="1" fillId="3" borderId="4" xfId="0" applyFont="1" applyFill="1" applyBorder="1" applyAlignment="1">
      <alignment horizontal="left" wrapText="1"/>
    </xf>
    <xf numFmtId="0" fontId="1" fillId="3" borderId="1" xfId="0" applyFont="1" applyFill="1" applyBorder="1" applyAlignment="1">
      <alignment horizontal="left" vertical="center" wrapText="1"/>
    </xf>
    <xf numFmtId="9" fontId="1" fillId="3" borderId="1" xfId="0" applyNumberFormat="1" applyFont="1" applyFill="1" applyBorder="1" applyAlignment="1">
      <alignment horizontal="center" vertical="top" wrapText="1"/>
    </xf>
    <xf numFmtId="0" fontId="3" fillId="3" borderId="1" xfId="0" applyFont="1" applyFill="1" applyBorder="1" applyAlignment="1">
      <alignment vertical="top" wrapText="1"/>
    </xf>
    <xf numFmtId="0" fontId="1" fillId="3" borderId="4" xfId="0" applyFont="1" applyFill="1" applyBorder="1" applyAlignment="1">
      <alignment wrapText="1"/>
    </xf>
    <xf numFmtId="0" fontId="1" fillId="3" borderId="1" xfId="0" applyFont="1" applyFill="1" applyBorder="1" applyAlignment="1">
      <alignment horizontal="center" vertical="top" wrapText="1"/>
    </xf>
    <xf numFmtId="0" fontId="1" fillId="3" borderId="1" xfId="0" applyFont="1" applyFill="1" applyBorder="1" applyAlignment="1">
      <alignment horizontal="center" vertical="center" wrapText="1"/>
    </xf>
    <xf numFmtId="16" fontId="1" fillId="3" borderId="1" xfId="0" applyNumberFormat="1" applyFont="1" applyFill="1" applyBorder="1" applyAlignment="1">
      <alignment horizontal="center" vertical="top" wrapText="1"/>
    </xf>
    <xf numFmtId="0" fontId="1" fillId="0" borderId="1" xfId="0" applyFont="1" applyBorder="1" applyAlignment="1">
      <alignment vertical="top" wrapText="1"/>
    </xf>
    <xf numFmtId="0" fontId="3" fillId="3" borderId="4" xfId="0" applyFont="1" applyFill="1" applyBorder="1" applyAlignment="1">
      <alignment horizontal="left" vertical="top" wrapText="1"/>
    </xf>
    <xf numFmtId="0" fontId="3" fillId="3" borderId="2" xfId="0" applyFont="1" applyFill="1" applyBorder="1" applyAlignment="1">
      <alignment horizontal="left" vertical="top" wrapText="1"/>
    </xf>
    <xf numFmtId="0" fontId="3" fillId="3" borderId="3" xfId="0" applyFont="1" applyFill="1" applyBorder="1" applyAlignment="1">
      <alignment horizontal="left" vertical="top" wrapText="1"/>
    </xf>
    <xf numFmtId="0" fontId="3" fillId="3" borderId="5" xfId="0" applyFont="1" applyFill="1" applyBorder="1" applyAlignment="1">
      <alignment vertical="center" wrapText="1"/>
    </xf>
    <xf numFmtId="0" fontId="1" fillId="3" borderId="6" xfId="0" applyFont="1" applyFill="1" applyBorder="1" applyAlignment="1">
      <alignment vertical="top" wrapText="1"/>
    </xf>
    <xf numFmtId="0" fontId="1" fillId="3" borderId="7" xfId="0" applyFont="1" applyFill="1" applyBorder="1" applyAlignment="1">
      <alignment vertical="top" wrapText="1"/>
    </xf>
    <xf numFmtId="0" fontId="1" fillId="4" borderId="1" xfId="0" applyFont="1" applyFill="1" applyBorder="1" applyAlignment="1">
      <alignment horizontal="left" vertical="top" wrapText="1"/>
    </xf>
    <xf numFmtId="0" fontId="1" fillId="4" borderId="4" xfId="0" applyFont="1" applyFill="1" applyBorder="1" applyAlignment="1">
      <alignment horizontal="left" vertical="top" wrapText="1"/>
    </xf>
    <xf numFmtId="0" fontId="2" fillId="0" borderId="0" xfId="0" applyFont="1" applyAlignment="1">
      <alignment horizontal="center" wrapText="1"/>
    </xf>
    <xf numFmtId="0" fontId="1" fillId="0" borderId="0" xfId="0" applyFont="1" applyAlignment="1">
      <alignment horizontal="center" wrapText="1"/>
    </xf>
    <xf numFmtId="0" fontId="1" fillId="0" borderId="0" xfId="0" applyFont="1" applyAlignment="1">
      <alignment wrapText="1"/>
    </xf>
    <xf numFmtId="0" fontId="2" fillId="0" borderId="0" xfId="0" applyFont="1" applyAlignment="1">
      <alignment horizontal="center"/>
    </xf>
  </cellXfs>
  <cellStyles count="1">
    <cellStyle name="Normal"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70"/>
  <sheetViews>
    <sheetView showGridLines="0" tabSelected="1" topLeftCell="A196" zoomScale="140" zoomScaleNormal="140" workbookViewId="0">
      <selection activeCell="G199" sqref="G199"/>
    </sheetView>
  </sheetViews>
  <sheetFormatPr defaultColWidth="9.28515625" defaultRowHeight="12.75" x14ac:dyDescent="0.2"/>
  <cols>
    <col min="1" max="1" width="4.28515625" style="1" bestFit="1" customWidth="1"/>
    <col min="2" max="2" width="24.28515625" style="1" customWidth="1"/>
    <col min="3" max="3" width="12.140625" style="1" customWidth="1"/>
    <col min="4" max="4" width="5.5703125" style="1" customWidth="1"/>
    <col min="5" max="5" width="18.140625" style="1" customWidth="1"/>
    <col min="6" max="6" width="68.5703125" style="1" customWidth="1"/>
    <col min="7" max="7" width="50.85546875" style="21" customWidth="1"/>
    <col min="8" max="8" width="9.28515625" style="3"/>
    <col min="9" max="16384" width="9.28515625" style="1"/>
  </cols>
  <sheetData>
    <row r="1" spans="1:7" x14ac:dyDescent="0.2">
      <c r="G1" s="2"/>
    </row>
    <row r="2" spans="1:7" x14ac:dyDescent="0.2">
      <c r="A2" s="33" t="s">
        <v>0</v>
      </c>
      <c r="B2" s="33"/>
      <c r="C2" s="33"/>
      <c r="D2" s="33"/>
      <c r="E2" s="33"/>
      <c r="F2" s="33"/>
      <c r="G2" s="2"/>
    </row>
    <row r="3" spans="1:7" x14ac:dyDescent="0.2">
      <c r="A3" s="30" t="s">
        <v>1</v>
      </c>
      <c r="B3" s="30"/>
      <c r="C3" s="30"/>
      <c r="D3" s="30"/>
      <c r="E3" s="30"/>
      <c r="F3" s="30"/>
      <c r="G3" s="2"/>
    </row>
    <row r="4" spans="1:7" x14ac:dyDescent="0.2">
      <c r="A4" s="30" t="s">
        <v>2</v>
      </c>
      <c r="B4" s="30"/>
      <c r="C4" s="30"/>
      <c r="D4" s="30"/>
      <c r="E4" s="30"/>
      <c r="F4" s="30"/>
      <c r="G4" s="2"/>
    </row>
    <row r="5" spans="1:7" x14ac:dyDescent="0.2">
      <c r="A5" s="31" t="s">
        <v>3</v>
      </c>
      <c r="B5" s="32"/>
      <c r="C5" s="32"/>
      <c r="D5" s="32"/>
      <c r="E5" s="32"/>
      <c r="F5" s="32"/>
      <c r="G5" s="2"/>
    </row>
    <row r="6" spans="1:7" ht="25.5" x14ac:dyDescent="0.2">
      <c r="A6" s="4" t="s">
        <v>4</v>
      </c>
      <c r="B6" s="4" t="s">
        <v>5</v>
      </c>
      <c r="C6" s="4" t="s">
        <v>6</v>
      </c>
      <c r="D6" s="4" t="s">
        <v>7</v>
      </c>
      <c r="E6" s="4" t="s">
        <v>8</v>
      </c>
      <c r="F6" s="5" t="s">
        <v>9</v>
      </c>
      <c r="G6" s="6" t="s">
        <v>10</v>
      </c>
    </row>
    <row r="7" spans="1:7" ht="43.9" customHeight="1" x14ac:dyDescent="0.2">
      <c r="A7" s="7">
        <v>1</v>
      </c>
      <c r="B7" s="8" t="s">
        <v>11</v>
      </c>
      <c r="C7" s="8"/>
      <c r="D7" s="8"/>
      <c r="E7" s="8" t="s">
        <v>12</v>
      </c>
      <c r="F7" s="9" t="s">
        <v>13</v>
      </c>
      <c r="G7" s="10" t="s">
        <v>14</v>
      </c>
    </row>
    <row r="8" spans="1:7" ht="52.5" customHeight="1" x14ac:dyDescent="0.2">
      <c r="A8" s="7">
        <f>+A7+1</f>
        <v>2</v>
      </c>
      <c r="B8" s="8"/>
      <c r="C8" s="11"/>
      <c r="D8" s="11"/>
      <c r="E8" s="8" t="s">
        <v>15</v>
      </c>
      <c r="F8" s="12" t="s">
        <v>16</v>
      </c>
      <c r="G8" s="10" t="s">
        <v>17</v>
      </c>
    </row>
    <row r="9" spans="1:7" ht="64.900000000000006" customHeight="1" x14ac:dyDescent="0.2">
      <c r="A9" s="7">
        <f t="shared" ref="A9:A72" si="0">+A8+1</f>
        <v>3</v>
      </c>
      <c r="B9" s="8" t="s">
        <v>11</v>
      </c>
      <c r="C9" s="11"/>
      <c r="D9" s="11"/>
      <c r="E9" s="8" t="s">
        <v>18</v>
      </c>
      <c r="F9" s="12" t="s">
        <v>19</v>
      </c>
      <c r="G9" s="10" t="s">
        <v>20</v>
      </c>
    </row>
    <row r="10" spans="1:7" ht="69" customHeight="1" x14ac:dyDescent="0.2">
      <c r="A10" s="7">
        <f t="shared" si="0"/>
        <v>4</v>
      </c>
      <c r="B10" s="8"/>
      <c r="C10" s="11"/>
      <c r="D10" s="11"/>
      <c r="E10" s="8" t="s">
        <v>21</v>
      </c>
      <c r="F10" s="12" t="s">
        <v>22</v>
      </c>
      <c r="G10" s="10" t="s">
        <v>20</v>
      </c>
    </row>
    <row r="11" spans="1:7" ht="75" customHeight="1" x14ac:dyDescent="0.2">
      <c r="A11" s="7">
        <f t="shared" si="0"/>
        <v>5</v>
      </c>
      <c r="B11" s="8" t="s">
        <v>11</v>
      </c>
      <c r="C11" s="11"/>
      <c r="D11" s="11"/>
      <c r="E11" s="8" t="s">
        <v>23</v>
      </c>
      <c r="F11" s="12" t="s">
        <v>24</v>
      </c>
      <c r="G11" s="10" t="s">
        <v>25</v>
      </c>
    </row>
    <row r="12" spans="1:7" ht="30" customHeight="1" x14ac:dyDescent="0.2">
      <c r="A12" s="7">
        <f t="shared" si="0"/>
        <v>6</v>
      </c>
      <c r="B12" s="8" t="s">
        <v>26</v>
      </c>
      <c r="C12" s="11" t="s">
        <v>26</v>
      </c>
      <c r="D12" s="11" t="s">
        <v>26</v>
      </c>
      <c r="E12" s="11" t="s">
        <v>27</v>
      </c>
      <c r="F12" s="13" t="s">
        <v>28</v>
      </c>
      <c r="G12" s="10" t="s">
        <v>29</v>
      </c>
    </row>
    <row r="13" spans="1:7" ht="29.1" customHeight="1" x14ac:dyDescent="0.2">
      <c r="A13" s="7">
        <f t="shared" si="0"/>
        <v>7</v>
      </c>
      <c r="B13" s="11" t="s">
        <v>30</v>
      </c>
      <c r="C13" s="11"/>
      <c r="D13" s="11"/>
      <c r="E13" s="14" t="s">
        <v>31</v>
      </c>
      <c r="F13" s="13" t="s">
        <v>32</v>
      </c>
      <c r="G13" s="10" t="s">
        <v>4</v>
      </c>
    </row>
    <row r="14" spans="1:7" ht="41.1" customHeight="1" x14ac:dyDescent="0.2">
      <c r="A14" s="7">
        <f t="shared" si="0"/>
        <v>8</v>
      </c>
      <c r="B14" s="11" t="s">
        <v>26</v>
      </c>
      <c r="C14" s="11" t="s">
        <v>26</v>
      </c>
      <c r="D14" s="11" t="s">
        <v>26</v>
      </c>
      <c r="E14" s="14" t="s">
        <v>33</v>
      </c>
      <c r="F14" s="12" t="s">
        <v>34</v>
      </c>
      <c r="G14" s="10" t="s">
        <v>35</v>
      </c>
    </row>
    <row r="15" spans="1:7" ht="22.15" customHeight="1" x14ac:dyDescent="0.2">
      <c r="A15" s="7">
        <f t="shared" si="0"/>
        <v>9</v>
      </c>
      <c r="B15" s="11" t="s">
        <v>26</v>
      </c>
      <c r="C15" s="11" t="s">
        <v>26</v>
      </c>
      <c r="D15" s="11" t="s">
        <v>26</v>
      </c>
      <c r="E15" s="14" t="s">
        <v>36</v>
      </c>
      <c r="F15" s="12" t="s">
        <v>37</v>
      </c>
      <c r="G15" s="10" t="s">
        <v>38</v>
      </c>
    </row>
    <row r="16" spans="1:7" ht="89.1" customHeight="1" x14ac:dyDescent="0.2">
      <c r="A16" s="7">
        <f t="shared" si="0"/>
        <v>10</v>
      </c>
      <c r="B16" s="8" t="s">
        <v>11</v>
      </c>
      <c r="C16" s="8" t="s">
        <v>39</v>
      </c>
      <c r="D16" s="8">
        <v>58</v>
      </c>
      <c r="E16" s="8" t="s">
        <v>40</v>
      </c>
      <c r="F16" s="12" t="s">
        <v>41</v>
      </c>
      <c r="G16" s="10" t="s">
        <v>42</v>
      </c>
    </row>
    <row r="17" spans="1:7" ht="18" customHeight="1" x14ac:dyDescent="0.2">
      <c r="A17" s="7">
        <f t="shared" si="0"/>
        <v>11</v>
      </c>
      <c r="B17" s="8" t="s">
        <v>43</v>
      </c>
      <c r="C17" s="8" t="s">
        <v>26</v>
      </c>
      <c r="D17" s="8" t="s">
        <v>26</v>
      </c>
      <c r="E17" s="8" t="s">
        <v>44</v>
      </c>
      <c r="F17" s="12" t="s">
        <v>45</v>
      </c>
      <c r="G17" s="10" t="s">
        <v>46</v>
      </c>
    </row>
    <row r="18" spans="1:7" ht="69" customHeight="1" x14ac:dyDescent="0.2">
      <c r="A18" s="7">
        <f t="shared" si="0"/>
        <v>12</v>
      </c>
      <c r="B18" s="8" t="s">
        <v>11</v>
      </c>
      <c r="C18" s="8" t="s">
        <v>47</v>
      </c>
      <c r="D18" s="8">
        <v>65</v>
      </c>
      <c r="E18" s="8" t="s">
        <v>48</v>
      </c>
      <c r="F18" s="12" t="s">
        <v>49</v>
      </c>
      <c r="G18" s="15">
        <v>0.01</v>
      </c>
    </row>
    <row r="19" spans="1:7" ht="33" customHeight="1" x14ac:dyDescent="0.2">
      <c r="A19" s="7">
        <f t="shared" si="0"/>
        <v>13</v>
      </c>
      <c r="B19" s="8" t="s">
        <v>11</v>
      </c>
      <c r="C19" s="8" t="s">
        <v>50</v>
      </c>
      <c r="D19" s="8">
        <v>73</v>
      </c>
      <c r="E19" s="8" t="s">
        <v>51</v>
      </c>
      <c r="F19" s="12" t="s">
        <v>52</v>
      </c>
      <c r="G19" s="10" t="s">
        <v>53</v>
      </c>
    </row>
    <row r="20" spans="1:7" ht="30.6" customHeight="1" x14ac:dyDescent="0.2">
      <c r="A20" s="7">
        <f t="shared" si="0"/>
        <v>14</v>
      </c>
      <c r="B20" s="8" t="s">
        <v>11</v>
      </c>
      <c r="C20" s="8" t="s">
        <v>54</v>
      </c>
      <c r="D20" s="8">
        <v>53</v>
      </c>
      <c r="E20" s="8" t="s">
        <v>55</v>
      </c>
      <c r="F20" s="12" t="s">
        <v>56</v>
      </c>
      <c r="G20" s="10" t="s">
        <v>57</v>
      </c>
    </row>
    <row r="21" spans="1:7" ht="28.15" customHeight="1" x14ac:dyDescent="0.2">
      <c r="A21" s="7">
        <f t="shared" si="0"/>
        <v>15</v>
      </c>
      <c r="B21" s="8" t="s">
        <v>11</v>
      </c>
      <c r="C21" s="8" t="s">
        <v>54</v>
      </c>
      <c r="D21" s="8">
        <v>53</v>
      </c>
      <c r="E21" s="8" t="s">
        <v>55</v>
      </c>
      <c r="F21" s="12" t="s">
        <v>58</v>
      </c>
      <c r="G21" s="10" t="s">
        <v>20</v>
      </c>
    </row>
    <row r="22" spans="1:7" ht="30.6" customHeight="1" x14ac:dyDescent="0.2">
      <c r="A22" s="7">
        <f t="shared" si="0"/>
        <v>16</v>
      </c>
      <c r="B22" s="8" t="s">
        <v>11</v>
      </c>
      <c r="C22" s="8" t="s">
        <v>39</v>
      </c>
      <c r="D22" s="8">
        <v>60</v>
      </c>
      <c r="E22" s="8" t="s">
        <v>59</v>
      </c>
      <c r="F22" s="12" t="s">
        <v>60</v>
      </c>
      <c r="G22" s="16" t="s">
        <v>20</v>
      </c>
    </row>
    <row r="23" spans="1:7" ht="102" customHeight="1" x14ac:dyDescent="0.2">
      <c r="A23" s="7">
        <f t="shared" si="0"/>
        <v>17</v>
      </c>
      <c r="B23" s="8" t="s">
        <v>11</v>
      </c>
      <c r="C23" s="8" t="s">
        <v>61</v>
      </c>
      <c r="D23" s="8">
        <v>29</v>
      </c>
      <c r="E23" s="8" t="s">
        <v>62</v>
      </c>
      <c r="F23" s="12" t="s">
        <v>63</v>
      </c>
      <c r="G23" s="10" t="s">
        <v>64</v>
      </c>
    </row>
    <row r="24" spans="1:7" ht="60.6" customHeight="1" x14ac:dyDescent="0.2">
      <c r="A24" s="7">
        <f t="shared" si="0"/>
        <v>18</v>
      </c>
      <c r="B24" s="8" t="s">
        <v>11</v>
      </c>
      <c r="C24" s="8" t="s">
        <v>61</v>
      </c>
      <c r="D24" s="8">
        <v>27</v>
      </c>
      <c r="E24" s="8" t="s">
        <v>65</v>
      </c>
      <c r="F24" s="12" t="s">
        <v>748</v>
      </c>
      <c r="G24" s="10" t="s">
        <v>66</v>
      </c>
    </row>
    <row r="25" spans="1:7" ht="102" x14ac:dyDescent="0.2">
      <c r="A25" s="7">
        <f t="shared" si="0"/>
        <v>19</v>
      </c>
      <c r="B25" s="8" t="s">
        <v>11</v>
      </c>
      <c r="C25" s="8" t="s">
        <v>61</v>
      </c>
      <c r="D25" s="8">
        <v>27</v>
      </c>
      <c r="E25" s="8" t="s">
        <v>67</v>
      </c>
      <c r="F25" s="12" t="s">
        <v>749</v>
      </c>
      <c r="G25" s="10" t="s">
        <v>68</v>
      </c>
    </row>
    <row r="26" spans="1:7" ht="42" customHeight="1" x14ac:dyDescent="0.2">
      <c r="A26" s="7">
        <f t="shared" si="0"/>
        <v>20</v>
      </c>
      <c r="B26" s="8" t="s">
        <v>11</v>
      </c>
      <c r="C26" s="8" t="s">
        <v>61</v>
      </c>
      <c r="D26" s="8">
        <v>27</v>
      </c>
      <c r="E26" s="8" t="s">
        <v>69</v>
      </c>
      <c r="F26" s="12" t="s">
        <v>70</v>
      </c>
      <c r="G26" s="10" t="s">
        <v>71</v>
      </c>
    </row>
    <row r="27" spans="1:7" ht="38.25" x14ac:dyDescent="0.2">
      <c r="A27" s="7">
        <f t="shared" si="0"/>
        <v>21</v>
      </c>
      <c r="B27" s="8" t="s">
        <v>11</v>
      </c>
      <c r="C27" s="8" t="s">
        <v>26</v>
      </c>
      <c r="D27" s="8" t="s">
        <v>26</v>
      </c>
      <c r="E27" s="8" t="s">
        <v>72</v>
      </c>
      <c r="F27" s="12" t="s">
        <v>73</v>
      </c>
      <c r="G27" s="10" t="s">
        <v>74</v>
      </c>
    </row>
    <row r="28" spans="1:7" ht="38.25" x14ac:dyDescent="0.2">
      <c r="A28" s="7">
        <f t="shared" si="0"/>
        <v>22</v>
      </c>
      <c r="B28" s="8" t="s">
        <v>75</v>
      </c>
      <c r="C28" s="8" t="s">
        <v>26</v>
      </c>
      <c r="D28" s="8">
        <v>1</v>
      </c>
      <c r="E28" s="8" t="s">
        <v>76</v>
      </c>
      <c r="F28" s="17" t="s">
        <v>77</v>
      </c>
      <c r="G28" s="10" t="s">
        <v>78</v>
      </c>
    </row>
    <row r="29" spans="1:7" ht="28.5" customHeight="1" x14ac:dyDescent="0.2">
      <c r="A29" s="7">
        <f t="shared" si="0"/>
        <v>23</v>
      </c>
      <c r="B29" s="8" t="s">
        <v>30</v>
      </c>
      <c r="C29" s="8">
        <v>1.21</v>
      </c>
      <c r="D29" s="8" t="s">
        <v>79</v>
      </c>
      <c r="E29" s="8" t="s">
        <v>80</v>
      </c>
      <c r="F29" s="12" t="s">
        <v>81</v>
      </c>
      <c r="G29" s="10" t="s">
        <v>82</v>
      </c>
    </row>
    <row r="30" spans="1:7" ht="25.5" x14ac:dyDescent="0.2">
      <c r="A30" s="7">
        <f t="shared" si="0"/>
        <v>24</v>
      </c>
      <c r="B30" s="8" t="s">
        <v>11</v>
      </c>
      <c r="C30" s="8" t="s">
        <v>83</v>
      </c>
      <c r="D30" s="8">
        <v>13</v>
      </c>
      <c r="E30" s="8" t="s">
        <v>84</v>
      </c>
      <c r="F30" s="12" t="s">
        <v>85</v>
      </c>
      <c r="G30" s="10">
        <v>95</v>
      </c>
    </row>
    <row r="31" spans="1:7" ht="57" customHeight="1" x14ac:dyDescent="0.2">
      <c r="A31" s="7">
        <f t="shared" si="0"/>
        <v>25</v>
      </c>
      <c r="B31" s="8" t="s">
        <v>11</v>
      </c>
      <c r="C31" s="8" t="s">
        <v>86</v>
      </c>
      <c r="D31" s="8">
        <v>26</v>
      </c>
      <c r="E31" s="8" t="s">
        <v>87</v>
      </c>
      <c r="F31" s="12" t="s">
        <v>88</v>
      </c>
      <c r="G31" s="10" t="s">
        <v>89</v>
      </c>
    </row>
    <row r="32" spans="1:7" ht="25.5" x14ac:dyDescent="0.2">
      <c r="A32" s="7">
        <f t="shared" si="0"/>
        <v>26</v>
      </c>
      <c r="B32" s="8" t="s">
        <v>11</v>
      </c>
      <c r="C32" s="8" t="s">
        <v>90</v>
      </c>
      <c r="D32" s="8">
        <v>46</v>
      </c>
      <c r="E32" s="8" t="s">
        <v>91</v>
      </c>
      <c r="F32" s="12" t="s">
        <v>92</v>
      </c>
      <c r="G32" s="10" t="s">
        <v>93</v>
      </c>
    </row>
    <row r="33" spans="1:7" ht="96" customHeight="1" x14ac:dyDescent="0.2">
      <c r="A33" s="7">
        <f t="shared" si="0"/>
        <v>27</v>
      </c>
      <c r="B33" s="8" t="s">
        <v>11</v>
      </c>
      <c r="C33" s="8" t="s">
        <v>90</v>
      </c>
      <c r="D33" s="8">
        <v>47</v>
      </c>
      <c r="E33" s="8" t="s">
        <v>94</v>
      </c>
      <c r="F33" s="12" t="s">
        <v>95</v>
      </c>
      <c r="G33" s="10" t="s">
        <v>96</v>
      </c>
    </row>
    <row r="34" spans="1:7" ht="51.4" customHeight="1" x14ac:dyDescent="0.2">
      <c r="A34" s="7">
        <f t="shared" si="0"/>
        <v>28</v>
      </c>
      <c r="B34" s="8" t="s">
        <v>11</v>
      </c>
      <c r="C34" s="8" t="s">
        <v>54</v>
      </c>
      <c r="D34" s="8">
        <v>54</v>
      </c>
      <c r="E34" s="8" t="s">
        <v>97</v>
      </c>
      <c r="F34" s="12" t="s">
        <v>98</v>
      </c>
      <c r="G34" s="10" t="s">
        <v>99</v>
      </c>
    </row>
    <row r="35" spans="1:7" ht="50.65" customHeight="1" x14ac:dyDescent="0.2">
      <c r="A35" s="7">
        <f t="shared" si="0"/>
        <v>29</v>
      </c>
      <c r="B35" s="8" t="s">
        <v>11</v>
      </c>
      <c r="C35" s="8" t="s">
        <v>54</v>
      </c>
      <c r="D35" s="8">
        <v>54</v>
      </c>
      <c r="E35" s="8" t="s">
        <v>100</v>
      </c>
      <c r="F35" s="12" t="s">
        <v>101</v>
      </c>
      <c r="G35" s="10" t="s">
        <v>102</v>
      </c>
    </row>
    <row r="36" spans="1:7" ht="53.1" customHeight="1" x14ac:dyDescent="0.2">
      <c r="A36" s="7">
        <f t="shared" si="0"/>
        <v>30</v>
      </c>
      <c r="B36" s="8" t="s">
        <v>11</v>
      </c>
      <c r="C36" s="8" t="s">
        <v>54</v>
      </c>
      <c r="D36" s="8">
        <v>55</v>
      </c>
      <c r="E36" s="8" t="s">
        <v>103</v>
      </c>
      <c r="F36" s="12" t="s">
        <v>104</v>
      </c>
      <c r="G36" s="10" t="s">
        <v>105</v>
      </c>
    </row>
    <row r="37" spans="1:7" ht="32.65" customHeight="1" x14ac:dyDescent="0.2">
      <c r="A37" s="7">
        <f t="shared" si="0"/>
        <v>31</v>
      </c>
      <c r="B37" s="8" t="s">
        <v>11</v>
      </c>
      <c r="C37" s="8" t="s">
        <v>54</v>
      </c>
      <c r="D37" s="8">
        <v>55</v>
      </c>
      <c r="E37" s="8" t="s">
        <v>106</v>
      </c>
      <c r="F37" s="12" t="s">
        <v>107</v>
      </c>
      <c r="G37" s="10" t="s">
        <v>108</v>
      </c>
    </row>
    <row r="38" spans="1:7" ht="42" customHeight="1" x14ac:dyDescent="0.2">
      <c r="A38" s="7">
        <f t="shared" si="0"/>
        <v>32</v>
      </c>
      <c r="B38" s="8" t="s">
        <v>11</v>
      </c>
      <c r="C38" s="8" t="s">
        <v>54</v>
      </c>
      <c r="D38" s="8">
        <v>55</v>
      </c>
      <c r="E38" s="8" t="s">
        <v>109</v>
      </c>
      <c r="F38" s="12" t="s">
        <v>110</v>
      </c>
      <c r="G38" s="10" t="s">
        <v>108</v>
      </c>
    </row>
    <row r="39" spans="1:7" ht="26.1" customHeight="1" x14ac:dyDescent="0.2">
      <c r="A39" s="7">
        <f t="shared" si="0"/>
        <v>33</v>
      </c>
      <c r="B39" s="8" t="s">
        <v>11</v>
      </c>
      <c r="C39" s="8" t="s">
        <v>54</v>
      </c>
      <c r="D39" s="8">
        <v>55</v>
      </c>
      <c r="E39" s="8" t="s">
        <v>111</v>
      </c>
      <c r="F39" s="12" t="s">
        <v>112</v>
      </c>
      <c r="G39" s="10" t="s">
        <v>113</v>
      </c>
    </row>
    <row r="40" spans="1:7" ht="52.5" customHeight="1" x14ac:dyDescent="0.2">
      <c r="A40" s="7">
        <f t="shared" si="0"/>
        <v>34</v>
      </c>
      <c r="B40" s="8" t="s">
        <v>11</v>
      </c>
      <c r="C40" s="8" t="s">
        <v>54</v>
      </c>
      <c r="D40" s="8">
        <v>55</v>
      </c>
      <c r="E40" s="8" t="s">
        <v>114</v>
      </c>
      <c r="F40" s="12" t="s">
        <v>115</v>
      </c>
      <c r="G40" s="10" t="s">
        <v>116</v>
      </c>
    </row>
    <row r="41" spans="1:7" ht="41.1" customHeight="1" x14ac:dyDescent="0.2">
      <c r="A41" s="7">
        <f t="shared" si="0"/>
        <v>35</v>
      </c>
      <c r="B41" s="8" t="s">
        <v>11</v>
      </c>
      <c r="C41" s="8" t="s">
        <v>54</v>
      </c>
      <c r="D41" s="8">
        <v>55</v>
      </c>
      <c r="E41" s="8" t="s">
        <v>117</v>
      </c>
      <c r="F41" s="12" t="s">
        <v>118</v>
      </c>
      <c r="G41" s="10" t="s">
        <v>119</v>
      </c>
    </row>
    <row r="42" spans="1:7" ht="38.25" x14ac:dyDescent="0.2">
      <c r="A42" s="7">
        <f t="shared" si="0"/>
        <v>36</v>
      </c>
      <c r="B42" s="8" t="s">
        <v>11</v>
      </c>
      <c r="C42" s="8" t="s">
        <v>54</v>
      </c>
      <c r="D42" s="8">
        <v>55</v>
      </c>
      <c r="E42" s="8" t="s">
        <v>120</v>
      </c>
      <c r="F42" s="12" t="s">
        <v>121</v>
      </c>
      <c r="G42" s="18">
        <v>112</v>
      </c>
    </row>
    <row r="43" spans="1:7" ht="29.1" customHeight="1" x14ac:dyDescent="0.2">
      <c r="A43" s="7">
        <f t="shared" si="0"/>
        <v>37</v>
      </c>
      <c r="B43" s="8" t="s">
        <v>11</v>
      </c>
      <c r="C43" s="8" t="s">
        <v>54</v>
      </c>
      <c r="D43" s="8">
        <v>56</v>
      </c>
      <c r="E43" s="8" t="s">
        <v>122</v>
      </c>
      <c r="F43" s="12" t="s">
        <v>123</v>
      </c>
      <c r="G43" s="10" t="s">
        <v>124</v>
      </c>
    </row>
    <row r="44" spans="1:7" ht="40.5" customHeight="1" x14ac:dyDescent="0.2">
      <c r="A44" s="7">
        <f t="shared" si="0"/>
        <v>38</v>
      </c>
      <c r="B44" s="8" t="s">
        <v>11</v>
      </c>
      <c r="C44" s="8" t="s">
        <v>125</v>
      </c>
      <c r="D44" s="8">
        <v>58</v>
      </c>
      <c r="E44" s="8" t="s">
        <v>126</v>
      </c>
      <c r="F44" s="12" t="s">
        <v>127</v>
      </c>
      <c r="G44" s="10" t="s">
        <v>128</v>
      </c>
    </row>
    <row r="45" spans="1:7" ht="17.649999999999999" customHeight="1" x14ac:dyDescent="0.2">
      <c r="A45" s="7">
        <f t="shared" si="0"/>
        <v>39</v>
      </c>
      <c r="B45" s="8" t="s">
        <v>11</v>
      </c>
      <c r="C45" s="8" t="s">
        <v>125</v>
      </c>
      <c r="D45" s="8">
        <v>58</v>
      </c>
      <c r="E45" s="8" t="s">
        <v>126</v>
      </c>
      <c r="F45" s="12" t="s">
        <v>129</v>
      </c>
      <c r="G45" s="10" t="s">
        <v>130</v>
      </c>
    </row>
    <row r="46" spans="1:7" ht="74.650000000000006" customHeight="1" x14ac:dyDescent="0.2">
      <c r="A46" s="7">
        <f t="shared" si="0"/>
        <v>40</v>
      </c>
      <c r="B46" s="8" t="s">
        <v>11</v>
      </c>
      <c r="C46" s="8" t="s">
        <v>39</v>
      </c>
      <c r="D46" s="8">
        <v>59</v>
      </c>
      <c r="E46" s="8" t="s">
        <v>131</v>
      </c>
      <c r="F46" s="12" t="s">
        <v>132</v>
      </c>
      <c r="G46" s="10" t="s">
        <v>133</v>
      </c>
    </row>
    <row r="47" spans="1:7" ht="27.6" customHeight="1" x14ac:dyDescent="0.2">
      <c r="A47" s="7">
        <f t="shared" si="0"/>
        <v>41</v>
      </c>
      <c r="B47" s="8" t="s">
        <v>11</v>
      </c>
      <c r="C47" s="8" t="s">
        <v>39</v>
      </c>
      <c r="D47" s="8">
        <v>59</v>
      </c>
      <c r="E47" s="8" t="s">
        <v>134</v>
      </c>
      <c r="F47" s="12" t="s">
        <v>135</v>
      </c>
      <c r="G47" s="10" t="s">
        <v>136</v>
      </c>
    </row>
    <row r="48" spans="1:7" ht="63.6" customHeight="1" x14ac:dyDescent="0.2">
      <c r="A48" s="7">
        <f t="shared" si="0"/>
        <v>42</v>
      </c>
      <c r="B48" s="8" t="s">
        <v>11</v>
      </c>
      <c r="C48" s="8" t="s">
        <v>39</v>
      </c>
      <c r="D48" s="8">
        <v>59</v>
      </c>
      <c r="E48" s="8" t="s">
        <v>137</v>
      </c>
      <c r="F48" s="12" t="s">
        <v>138</v>
      </c>
      <c r="G48" s="10" t="s">
        <v>139</v>
      </c>
    </row>
    <row r="49" spans="1:7" ht="62.65" customHeight="1" x14ac:dyDescent="0.2">
      <c r="A49" s="7">
        <f t="shared" si="0"/>
        <v>43</v>
      </c>
      <c r="B49" s="8" t="s">
        <v>11</v>
      </c>
      <c r="C49" s="8" t="s">
        <v>39</v>
      </c>
      <c r="D49" s="8">
        <v>59</v>
      </c>
      <c r="E49" s="8" t="s">
        <v>140</v>
      </c>
      <c r="F49" s="12" t="s">
        <v>141</v>
      </c>
      <c r="G49" s="10" t="s">
        <v>142</v>
      </c>
    </row>
    <row r="50" spans="1:7" ht="66.599999999999994" customHeight="1" x14ac:dyDescent="0.2">
      <c r="A50" s="7">
        <f t="shared" si="0"/>
        <v>44</v>
      </c>
      <c r="B50" s="8" t="s">
        <v>11</v>
      </c>
      <c r="C50" s="8" t="s">
        <v>39</v>
      </c>
      <c r="D50" s="8">
        <v>59</v>
      </c>
      <c r="E50" s="8" t="s">
        <v>143</v>
      </c>
      <c r="F50" s="12" t="s">
        <v>144</v>
      </c>
      <c r="G50" s="10" t="s">
        <v>139</v>
      </c>
    </row>
    <row r="51" spans="1:7" ht="61.5" customHeight="1" x14ac:dyDescent="0.2">
      <c r="A51" s="7">
        <f t="shared" si="0"/>
        <v>45</v>
      </c>
      <c r="B51" s="8" t="s">
        <v>11</v>
      </c>
      <c r="C51" s="8" t="s">
        <v>39</v>
      </c>
      <c r="D51" s="8">
        <v>59</v>
      </c>
      <c r="E51" s="8" t="s">
        <v>145</v>
      </c>
      <c r="F51" s="12" t="s">
        <v>146</v>
      </c>
      <c r="G51" s="10" t="s">
        <v>139</v>
      </c>
    </row>
    <row r="52" spans="1:7" ht="38.65" customHeight="1" x14ac:dyDescent="0.2">
      <c r="A52" s="7">
        <f t="shared" si="0"/>
        <v>46</v>
      </c>
      <c r="B52" s="8" t="s">
        <v>11</v>
      </c>
      <c r="C52" s="8" t="s">
        <v>39</v>
      </c>
      <c r="D52" s="8">
        <v>59</v>
      </c>
      <c r="E52" s="8" t="s">
        <v>147</v>
      </c>
      <c r="F52" s="12" t="s">
        <v>148</v>
      </c>
      <c r="G52" s="10" t="s">
        <v>149</v>
      </c>
    </row>
    <row r="53" spans="1:7" ht="43.15" customHeight="1" x14ac:dyDescent="0.2">
      <c r="A53" s="7">
        <f t="shared" si="0"/>
        <v>47</v>
      </c>
      <c r="B53" s="8" t="s">
        <v>11</v>
      </c>
      <c r="C53" s="8" t="s">
        <v>39</v>
      </c>
      <c r="D53" s="8">
        <v>60</v>
      </c>
      <c r="E53" s="8" t="s">
        <v>150</v>
      </c>
      <c r="F53" s="12" t="s">
        <v>151</v>
      </c>
      <c r="G53" s="10" t="s">
        <v>152</v>
      </c>
    </row>
    <row r="54" spans="1:7" ht="30.6" customHeight="1" x14ac:dyDescent="0.2">
      <c r="A54" s="7">
        <f t="shared" si="0"/>
        <v>48</v>
      </c>
      <c r="B54" s="8" t="s">
        <v>11</v>
      </c>
      <c r="C54" s="8" t="s">
        <v>39</v>
      </c>
      <c r="D54" s="8">
        <v>60</v>
      </c>
      <c r="E54" s="8" t="s">
        <v>153</v>
      </c>
      <c r="F54" s="12" t="s">
        <v>154</v>
      </c>
      <c r="G54" s="10" t="s">
        <v>155</v>
      </c>
    </row>
    <row r="55" spans="1:7" ht="17.649999999999999" customHeight="1" x14ac:dyDescent="0.2">
      <c r="A55" s="7">
        <f t="shared" si="0"/>
        <v>49</v>
      </c>
      <c r="B55" s="8" t="s">
        <v>11</v>
      </c>
      <c r="C55" s="8" t="s">
        <v>39</v>
      </c>
      <c r="D55" s="8">
        <v>60</v>
      </c>
      <c r="E55" s="8" t="s">
        <v>153</v>
      </c>
      <c r="F55" s="12" t="s">
        <v>156</v>
      </c>
      <c r="G55" s="10" t="s">
        <v>93</v>
      </c>
    </row>
    <row r="56" spans="1:7" ht="29.65" customHeight="1" x14ac:dyDescent="0.2">
      <c r="A56" s="7">
        <f t="shared" si="0"/>
        <v>50</v>
      </c>
      <c r="B56" s="8" t="s">
        <v>11</v>
      </c>
      <c r="C56" s="8" t="s">
        <v>39</v>
      </c>
      <c r="D56" s="8">
        <v>60</v>
      </c>
      <c r="E56" s="8" t="s">
        <v>153</v>
      </c>
      <c r="F56" s="12" t="s">
        <v>157</v>
      </c>
      <c r="G56" s="10" t="s">
        <v>158</v>
      </c>
    </row>
    <row r="57" spans="1:7" ht="16.149999999999999" customHeight="1" x14ac:dyDescent="0.2">
      <c r="A57" s="7">
        <f t="shared" si="0"/>
        <v>51</v>
      </c>
      <c r="B57" s="8" t="s">
        <v>11</v>
      </c>
      <c r="C57" s="8" t="s">
        <v>39</v>
      </c>
      <c r="D57" s="8">
        <v>60</v>
      </c>
      <c r="E57" s="8" t="s">
        <v>159</v>
      </c>
      <c r="F57" s="12" t="s">
        <v>160</v>
      </c>
      <c r="G57" s="10" t="s">
        <v>161</v>
      </c>
    </row>
    <row r="58" spans="1:7" ht="51" x14ac:dyDescent="0.2">
      <c r="A58" s="7">
        <f t="shared" si="0"/>
        <v>52</v>
      </c>
      <c r="B58" s="8" t="s">
        <v>11</v>
      </c>
      <c r="C58" s="8" t="s">
        <v>162</v>
      </c>
      <c r="D58" s="8">
        <v>62</v>
      </c>
      <c r="E58" s="8" t="s">
        <v>163</v>
      </c>
      <c r="F58" s="12" t="s">
        <v>164</v>
      </c>
      <c r="G58" s="10" t="s">
        <v>165</v>
      </c>
    </row>
    <row r="59" spans="1:7" ht="39" customHeight="1" x14ac:dyDescent="0.2">
      <c r="A59" s="7">
        <f t="shared" si="0"/>
        <v>53</v>
      </c>
      <c r="B59" s="8" t="s">
        <v>11</v>
      </c>
      <c r="C59" s="8" t="s">
        <v>166</v>
      </c>
      <c r="D59" s="8">
        <v>78</v>
      </c>
      <c r="E59" s="8" t="s">
        <v>167</v>
      </c>
      <c r="F59" s="12" t="s">
        <v>168</v>
      </c>
      <c r="G59" s="10" t="s">
        <v>169</v>
      </c>
    </row>
    <row r="60" spans="1:7" ht="28.15" customHeight="1" x14ac:dyDescent="0.2">
      <c r="A60" s="7">
        <f t="shared" si="0"/>
        <v>54</v>
      </c>
      <c r="B60" s="8" t="s">
        <v>11</v>
      </c>
      <c r="C60" s="8" t="s">
        <v>170</v>
      </c>
      <c r="D60" s="8">
        <v>18</v>
      </c>
      <c r="E60" s="8" t="s">
        <v>171</v>
      </c>
      <c r="F60" s="12" t="s">
        <v>172</v>
      </c>
      <c r="G60" s="10" t="s">
        <v>173</v>
      </c>
    </row>
    <row r="61" spans="1:7" ht="65.650000000000006" customHeight="1" x14ac:dyDescent="0.2">
      <c r="A61" s="7">
        <f t="shared" si="0"/>
        <v>55</v>
      </c>
      <c r="B61" s="8" t="s">
        <v>11</v>
      </c>
      <c r="C61" s="8" t="s">
        <v>170</v>
      </c>
      <c r="D61" s="8">
        <v>18</v>
      </c>
      <c r="E61" s="8" t="s">
        <v>171</v>
      </c>
      <c r="F61" s="12" t="s">
        <v>174</v>
      </c>
      <c r="G61" s="10" t="s">
        <v>175</v>
      </c>
    </row>
    <row r="62" spans="1:7" ht="17.649999999999999" customHeight="1" x14ac:dyDescent="0.2">
      <c r="A62" s="7">
        <f t="shared" si="0"/>
        <v>56</v>
      </c>
      <c r="B62" s="8" t="s">
        <v>11</v>
      </c>
      <c r="C62" s="8" t="s">
        <v>176</v>
      </c>
      <c r="D62" s="8">
        <v>3</v>
      </c>
      <c r="E62" s="8" t="s">
        <v>177</v>
      </c>
      <c r="F62" s="12" t="s">
        <v>178</v>
      </c>
      <c r="G62" s="10" t="s">
        <v>57</v>
      </c>
    </row>
    <row r="63" spans="1:7" ht="28.5" customHeight="1" x14ac:dyDescent="0.2">
      <c r="A63" s="7">
        <f t="shared" si="0"/>
        <v>57</v>
      </c>
      <c r="B63" s="8" t="s">
        <v>11</v>
      </c>
      <c r="C63" s="8" t="s">
        <v>176</v>
      </c>
      <c r="D63" s="8">
        <v>3</v>
      </c>
      <c r="E63" s="8" t="s">
        <v>179</v>
      </c>
      <c r="F63" s="12" t="s">
        <v>180</v>
      </c>
      <c r="G63" s="10" t="s">
        <v>181</v>
      </c>
    </row>
    <row r="64" spans="1:7" ht="26.65" customHeight="1" x14ac:dyDescent="0.2">
      <c r="A64" s="7">
        <f t="shared" si="0"/>
        <v>58</v>
      </c>
      <c r="B64" s="8" t="s">
        <v>11</v>
      </c>
      <c r="C64" s="8" t="s">
        <v>26</v>
      </c>
      <c r="D64" s="8" t="s">
        <v>26</v>
      </c>
      <c r="E64" s="8" t="s">
        <v>182</v>
      </c>
      <c r="F64" s="12" t="s">
        <v>183</v>
      </c>
      <c r="G64" s="10" t="s">
        <v>184</v>
      </c>
    </row>
    <row r="65" spans="1:7" ht="53.65" customHeight="1" x14ac:dyDescent="0.2">
      <c r="A65" s="7">
        <f t="shared" si="0"/>
        <v>59</v>
      </c>
      <c r="B65" s="8" t="s">
        <v>11</v>
      </c>
      <c r="C65" s="8" t="s">
        <v>26</v>
      </c>
      <c r="D65" s="8" t="s">
        <v>26</v>
      </c>
      <c r="E65" s="8" t="s">
        <v>185</v>
      </c>
      <c r="F65" s="12" t="s">
        <v>186</v>
      </c>
      <c r="G65" s="10" t="s">
        <v>187</v>
      </c>
    </row>
    <row r="66" spans="1:7" ht="67.5" customHeight="1" x14ac:dyDescent="0.2">
      <c r="A66" s="7">
        <f t="shared" si="0"/>
        <v>60</v>
      </c>
      <c r="B66" s="8" t="s">
        <v>11</v>
      </c>
      <c r="C66" s="8" t="s">
        <v>26</v>
      </c>
      <c r="D66" s="8" t="s">
        <v>26</v>
      </c>
      <c r="E66" s="8" t="s">
        <v>188</v>
      </c>
      <c r="F66" s="12" t="s">
        <v>189</v>
      </c>
      <c r="G66" s="10" t="s">
        <v>190</v>
      </c>
    </row>
    <row r="67" spans="1:7" ht="25.5" x14ac:dyDescent="0.2">
      <c r="A67" s="7">
        <f t="shared" si="0"/>
        <v>61</v>
      </c>
      <c r="B67" s="8" t="s">
        <v>11</v>
      </c>
      <c r="C67" s="8" t="s">
        <v>176</v>
      </c>
      <c r="D67" s="8">
        <v>3</v>
      </c>
      <c r="E67" s="8" t="s">
        <v>191</v>
      </c>
      <c r="F67" s="12" t="s">
        <v>192</v>
      </c>
      <c r="G67" s="10" t="s">
        <v>193</v>
      </c>
    </row>
    <row r="68" spans="1:7" ht="25.5" x14ac:dyDescent="0.2">
      <c r="A68" s="7">
        <f t="shared" si="0"/>
        <v>62</v>
      </c>
      <c r="B68" s="8" t="s">
        <v>11</v>
      </c>
      <c r="C68" s="8" t="s">
        <v>125</v>
      </c>
      <c r="D68" s="8">
        <v>58</v>
      </c>
      <c r="E68" s="8" t="s">
        <v>194</v>
      </c>
      <c r="F68" s="12" t="s">
        <v>195</v>
      </c>
      <c r="G68" s="10" t="s">
        <v>196</v>
      </c>
    </row>
    <row r="69" spans="1:7" ht="38.25" x14ac:dyDescent="0.2">
      <c r="A69" s="7">
        <f t="shared" si="0"/>
        <v>63</v>
      </c>
      <c r="B69" s="8" t="s">
        <v>11</v>
      </c>
      <c r="C69" s="8" t="s">
        <v>54</v>
      </c>
      <c r="D69" s="8"/>
      <c r="E69" s="8" t="s">
        <v>197</v>
      </c>
      <c r="F69" s="12" t="s">
        <v>198</v>
      </c>
      <c r="G69" s="10" t="s">
        <v>199</v>
      </c>
    </row>
    <row r="70" spans="1:7" ht="25.5" x14ac:dyDescent="0.2">
      <c r="A70" s="7">
        <f t="shared" si="0"/>
        <v>64</v>
      </c>
      <c r="B70" s="8" t="s">
        <v>11</v>
      </c>
      <c r="C70" s="8"/>
      <c r="D70" s="8"/>
      <c r="E70" s="8" t="s">
        <v>200</v>
      </c>
      <c r="F70" s="12" t="s">
        <v>201</v>
      </c>
      <c r="G70" s="10" t="s">
        <v>202</v>
      </c>
    </row>
    <row r="71" spans="1:7" ht="38.25" x14ac:dyDescent="0.2">
      <c r="A71" s="7">
        <f t="shared" si="0"/>
        <v>65</v>
      </c>
      <c r="B71" s="8" t="s">
        <v>11</v>
      </c>
      <c r="C71" s="8"/>
      <c r="D71" s="8"/>
      <c r="E71" s="8" t="s">
        <v>203</v>
      </c>
      <c r="F71" s="12" t="s">
        <v>204</v>
      </c>
      <c r="G71" s="10" t="s">
        <v>205</v>
      </c>
    </row>
    <row r="72" spans="1:7" ht="51" x14ac:dyDescent="0.2">
      <c r="A72" s="7">
        <f t="shared" si="0"/>
        <v>66</v>
      </c>
      <c r="B72" s="8" t="s">
        <v>11</v>
      </c>
      <c r="C72" s="8"/>
      <c r="D72" s="8"/>
      <c r="E72" s="8" t="s">
        <v>206</v>
      </c>
      <c r="F72" s="12" t="s">
        <v>207</v>
      </c>
      <c r="G72" s="10" t="s">
        <v>208</v>
      </c>
    </row>
    <row r="73" spans="1:7" ht="15.6" customHeight="1" x14ac:dyDescent="0.2">
      <c r="A73" s="7">
        <f t="shared" ref="A73:A136" si="1">+A72+1</f>
        <v>67</v>
      </c>
      <c r="B73" s="8" t="s">
        <v>11</v>
      </c>
      <c r="C73" s="8"/>
      <c r="D73" s="8"/>
      <c r="E73" s="8" t="s">
        <v>209</v>
      </c>
      <c r="F73" s="12" t="s">
        <v>210</v>
      </c>
      <c r="G73" s="10" t="s">
        <v>211</v>
      </c>
    </row>
    <row r="74" spans="1:7" ht="63.75" x14ac:dyDescent="0.2">
      <c r="A74" s="7">
        <f t="shared" si="1"/>
        <v>68</v>
      </c>
      <c r="B74" s="8" t="s">
        <v>212</v>
      </c>
      <c r="C74" s="8"/>
      <c r="D74" s="8"/>
      <c r="E74" s="8" t="s">
        <v>213</v>
      </c>
      <c r="F74" s="12" t="s">
        <v>214</v>
      </c>
      <c r="G74" s="10" t="s">
        <v>215</v>
      </c>
    </row>
    <row r="75" spans="1:7" ht="78" customHeight="1" x14ac:dyDescent="0.2">
      <c r="A75" s="7">
        <f t="shared" si="1"/>
        <v>69</v>
      </c>
      <c r="B75" s="8" t="s">
        <v>216</v>
      </c>
      <c r="C75" s="8">
        <v>15.3</v>
      </c>
      <c r="D75" s="8"/>
      <c r="E75" s="8" t="s">
        <v>217</v>
      </c>
      <c r="F75" s="12" t="s">
        <v>218</v>
      </c>
      <c r="G75" s="10" t="s">
        <v>219</v>
      </c>
    </row>
    <row r="76" spans="1:7" ht="25.5" customHeight="1" x14ac:dyDescent="0.2">
      <c r="A76" s="7">
        <f t="shared" si="1"/>
        <v>70</v>
      </c>
      <c r="B76" s="8" t="s">
        <v>216</v>
      </c>
      <c r="C76" s="8">
        <v>14.4</v>
      </c>
      <c r="D76" s="8"/>
      <c r="E76" s="8" t="s">
        <v>220</v>
      </c>
      <c r="F76" s="12" t="s">
        <v>221</v>
      </c>
      <c r="G76" s="10" t="s">
        <v>222</v>
      </c>
    </row>
    <row r="77" spans="1:7" ht="42.6" customHeight="1" x14ac:dyDescent="0.2">
      <c r="A77" s="7">
        <f t="shared" si="1"/>
        <v>71</v>
      </c>
      <c r="B77" s="8" t="s">
        <v>216</v>
      </c>
      <c r="C77" s="8" t="s">
        <v>223</v>
      </c>
      <c r="D77" s="8"/>
      <c r="E77" s="8" t="s">
        <v>159</v>
      </c>
      <c r="F77" s="12" t="s">
        <v>224</v>
      </c>
      <c r="G77" s="10" t="s">
        <v>225</v>
      </c>
    </row>
    <row r="78" spans="1:7" ht="17.649999999999999" customHeight="1" x14ac:dyDescent="0.2">
      <c r="A78" s="7">
        <f t="shared" si="1"/>
        <v>72</v>
      </c>
      <c r="B78" s="8" t="s">
        <v>216</v>
      </c>
      <c r="C78" s="8">
        <v>15.1</v>
      </c>
      <c r="D78" s="8"/>
      <c r="E78" s="8" t="s">
        <v>226</v>
      </c>
      <c r="F78" s="12" t="s">
        <v>227</v>
      </c>
      <c r="G78" s="10" t="s">
        <v>228</v>
      </c>
    </row>
    <row r="79" spans="1:7" ht="18.600000000000001" customHeight="1" x14ac:dyDescent="0.2">
      <c r="A79" s="7">
        <f t="shared" si="1"/>
        <v>73</v>
      </c>
      <c r="B79" s="8" t="s">
        <v>216</v>
      </c>
      <c r="C79" s="8">
        <v>15.7</v>
      </c>
      <c r="D79" s="8"/>
      <c r="E79" s="8"/>
      <c r="F79" s="12" t="s">
        <v>229</v>
      </c>
      <c r="G79" s="10" t="s">
        <v>130</v>
      </c>
    </row>
    <row r="80" spans="1:7" ht="16.149999999999999" customHeight="1" x14ac:dyDescent="0.2">
      <c r="A80" s="7">
        <f t="shared" si="1"/>
        <v>74</v>
      </c>
      <c r="B80" s="8" t="s">
        <v>216</v>
      </c>
      <c r="C80" s="8">
        <v>15.28</v>
      </c>
      <c r="D80" s="8"/>
      <c r="E80" s="8"/>
      <c r="F80" s="12" t="s">
        <v>230</v>
      </c>
      <c r="G80" s="10" t="s">
        <v>231</v>
      </c>
    </row>
    <row r="81" spans="1:7" ht="19.149999999999999" customHeight="1" x14ac:dyDescent="0.2">
      <c r="A81" s="7">
        <f t="shared" si="1"/>
        <v>75</v>
      </c>
      <c r="B81" s="8" t="s">
        <v>216</v>
      </c>
      <c r="C81" s="8" t="s">
        <v>232</v>
      </c>
      <c r="D81" s="8"/>
      <c r="E81" s="8"/>
      <c r="F81" s="12" t="s">
        <v>233</v>
      </c>
      <c r="G81" s="10" t="s">
        <v>231</v>
      </c>
    </row>
    <row r="82" spans="1:7" ht="25.5" x14ac:dyDescent="0.2">
      <c r="A82" s="7">
        <f t="shared" si="1"/>
        <v>76</v>
      </c>
      <c r="B82" s="8" t="s">
        <v>216</v>
      </c>
      <c r="C82" s="8" t="s">
        <v>26</v>
      </c>
      <c r="D82" s="8"/>
      <c r="E82" s="8" t="s">
        <v>12</v>
      </c>
      <c r="F82" s="12" t="s">
        <v>234</v>
      </c>
      <c r="G82" s="10" t="s">
        <v>130</v>
      </c>
    </row>
    <row r="83" spans="1:7" ht="25.5" x14ac:dyDescent="0.2">
      <c r="A83" s="7">
        <f t="shared" si="1"/>
        <v>77</v>
      </c>
      <c r="B83" s="8" t="s">
        <v>216</v>
      </c>
      <c r="C83" s="8" t="s">
        <v>26</v>
      </c>
      <c r="D83" s="8"/>
      <c r="E83" s="8" t="s">
        <v>12</v>
      </c>
      <c r="F83" s="12" t="s">
        <v>235</v>
      </c>
      <c r="G83" s="10" t="s">
        <v>130</v>
      </c>
    </row>
    <row r="84" spans="1:7" ht="25.5" x14ac:dyDescent="0.2">
      <c r="A84" s="7">
        <f t="shared" si="1"/>
        <v>78</v>
      </c>
      <c r="B84" s="8" t="s">
        <v>216</v>
      </c>
      <c r="C84" s="8" t="s">
        <v>26</v>
      </c>
      <c r="D84" s="8"/>
      <c r="E84" s="8" t="s">
        <v>12</v>
      </c>
      <c r="F84" s="12" t="s">
        <v>236</v>
      </c>
      <c r="G84" s="10" t="s">
        <v>130</v>
      </c>
    </row>
    <row r="85" spans="1:7" ht="25.5" x14ac:dyDescent="0.2">
      <c r="A85" s="7">
        <f t="shared" si="1"/>
        <v>79</v>
      </c>
      <c r="B85" s="8" t="s">
        <v>216</v>
      </c>
      <c r="C85" s="8" t="s">
        <v>26</v>
      </c>
      <c r="D85" s="8"/>
      <c r="E85" s="8" t="s">
        <v>12</v>
      </c>
      <c r="F85" s="12" t="s">
        <v>237</v>
      </c>
      <c r="G85" s="10" t="s">
        <v>130</v>
      </c>
    </row>
    <row r="86" spans="1:7" ht="25.5" x14ac:dyDescent="0.2">
      <c r="A86" s="7">
        <f t="shared" si="1"/>
        <v>80</v>
      </c>
      <c r="B86" s="8" t="s">
        <v>11</v>
      </c>
      <c r="C86" s="8" t="s">
        <v>238</v>
      </c>
      <c r="D86" s="8" t="s">
        <v>239</v>
      </c>
      <c r="E86" s="8" t="s">
        <v>240</v>
      </c>
      <c r="F86" s="12" t="s">
        <v>241</v>
      </c>
      <c r="G86" s="10" t="s">
        <v>130</v>
      </c>
    </row>
    <row r="87" spans="1:7" ht="25.5" x14ac:dyDescent="0.2">
      <c r="A87" s="7">
        <f t="shared" si="1"/>
        <v>81</v>
      </c>
      <c r="B87" s="8" t="s">
        <v>216</v>
      </c>
      <c r="C87" s="8" t="s">
        <v>26</v>
      </c>
      <c r="D87" s="8"/>
      <c r="E87" s="8" t="s">
        <v>12</v>
      </c>
      <c r="F87" s="12" t="s">
        <v>242</v>
      </c>
      <c r="G87" s="10" t="s">
        <v>20</v>
      </c>
    </row>
    <row r="88" spans="1:7" ht="25.5" x14ac:dyDescent="0.2">
      <c r="A88" s="7">
        <f t="shared" si="1"/>
        <v>82</v>
      </c>
      <c r="B88" s="8" t="s">
        <v>216</v>
      </c>
      <c r="C88" s="8" t="s">
        <v>26</v>
      </c>
      <c r="D88" s="8"/>
      <c r="E88" s="8" t="s">
        <v>12</v>
      </c>
      <c r="F88" s="12" t="s">
        <v>243</v>
      </c>
      <c r="G88" s="10" t="s">
        <v>130</v>
      </c>
    </row>
    <row r="89" spans="1:7" ht="25.5" x14ac:dyDescent="0.2">
      <c r="A89" s="7">
        <f t="shared" si="1"/>
        <v>83</v>
      </c>
      <c r="B89" s="8" t="s">
        <v>216</v>
      </c>
      <c r="C89" s="8" t="s">
        <v>26</v>
      </c>
      <c r="D89" s="8"/>
      <c r="E89" s="8" t="s">
        <v>12</v>
      </c>
      <c r="F89" s="12" t="s">
        <v>244</v>
      </c>
      <c r="G89" s="10" t="s">
        <v>20</v>
      </c>
    </row>
    <row r="90" spans="1:7" ht="25.5" x14ac:dyDescent="0.2">
      <c r="A90" s="7">
        <f t="shared" si="1"/>
        <v>84</v>
      </c>
      <c r="B90" s="8" t="s">
        <v>216</v>
      </c>
      <c r="C90" s="8" t="s">
        <v>26</v>
      </c>
      <c r="D90" s="8"/>
      <c r="E90" s="8" t="s">
        <v>12</v>
      </c>
      <c r="F90" s="12" t="s">
        <v>245</v>
      </c>
      <c r="G90" s="10" t="s">
        <v>130</v>
      </c>
    </row>
    <row r="91" spans="1:7" ht="25.5" x14ac:dyDescent="0.2">
      <c r="A91" s="7">
        <f t="shared" si="1"/>
        <v>85</v>
      </c>
      <c r="B91" s="8" t="s">
        <v>11</v>
      </c>
      <c r="C91" s="8" t="s">
        <v>246</v>
      </c>
      <c r="D91" s="8">
        <v>32</v>
      </c>
      <c r="E91" s="8" t="s">
        <v>247</v>
      </c>
      <c r="F91" s="12" t="s">
        <v>248</v>
      </c>
      <c r="G91" s="19">
        <v>31</v>
      </c>
    </row>
    <row r="92" spans="1:7" x14ac:dyDescent="0.2">
      <c r="A92" s="7">
        <f t="shared" si="1"/>
        <v>86</v>
      </c>
      <c r="B92" s="8" t="s">
        <v>11</v>
      </c>
      <c r="C92" s="8" t="s">
        <v>249</v>
      </c>
      <c r="D92" s="8">
        <v>33</v>
      </c>
      <c r="E92" s="8" t="s">
        <v>247</v>
      </c>
      <c r="F92" s="12" t="s">
        <v>250</v>
      </c>
      <c r="G92" s="18">
        <v>34</v>
      </c>
    </row>
    <row r="93" spans="1:7" ht="25.5" x14ac:dyDescent="0.2">
      <c r="A93" s="7">
        <f t="shared" si="1"/>
        <v>87</v>
      </c>
      <c r="B93" s="8" t="s">
        <v>11</v>
      </c>
      <c r="C93" s="8" t="s">
        <v>90</v>
      </c>
      <c r="D93" s="8">
        <v>34</v>
      </c>
      <c r="E93" s="8" t="s">
        <v>247</v>
      </c>
      <c r="F93" s="12" t="s">
        <v>251</v>
      </c>
      <c r="G93" s="10" t="s">
        <v>252</v>
      </c>
    </row>
    <row r="94" spans="1:7" x14ac:dyDescent="0.2">
      <c r="A94" s="7">
        <f t="shared" si="1"/>
        <v>88</v>
      </c>
      <c r="B94" s="8" t="s">
        <v>11</v>
      </c>
      <c r="C94" s="8" t="s">
        <v>253</v>
      </c>
      <c r="D94" s="8">
        <v>35</v>
      </c>
      <c r="E94" s="8" t="s">
        <v>247</v>
      </c>
      <c r="F94" s="12" t="s">
        <v>254</v>
      </c>
      <c r="G94" s="10" t="s">
        <v>255</v>
      </c>
    </row>
    <row r="95" spans="1:7" x14ac:dyDescent="0.2">
      <c r="A95" s="7">
        <f t="shared" si="1"/>
        <v>89</v>
      </c>
      <c r="B95" s="8" t="s">
        <v>11</v>
      </c>
      <c r="C95" s="8" t="s">
        <v>256</v>
      </c>
      <c r="D95" s="8">
        <v>36</v>
      </c>
      <c r="E95" s="8" t="s">
        <v>247</v>
      </c>
      <c r="F95" s="12" t="s">
        <v>257</v>
      </c>
      <c r="G95" s="10" t="s">
        <v>258</v>
      </c>
    </row>
    <row r="96" spans="1:7" ht="154.15" customHeight="1" x14ac:dyDescent="0.2">
      <c r="A96" s="7">
        <f t="shared" si="1"/>
        <v>90</v>
      </c>
      <c r="B96" s="8" t="s">
        <v>11</v>
      </c>
      <c r="C96" s="8" t="s">
        <v>259</v>
      </c>
      <c r="D96" s="8"/>
      <c r="E96" s="8" t="s">
        <v>260</v>
      </c>
      <c r="F96" s="12" t="s">
        <v>261</v>
      </c>
      <c r="G96" s="10" t="s">
        <v>252</v>
      </c>
    </row>
    <row r="97" spans="1:7" ht="191.25" x14ac:dyDescent="0.2">
      <c r="A97" s="7">
        <f t="shared" si="1"/>
        <v>91</v>
      </c>
      <c r="B97" s="8" t="s">
        <v>11</v>
      </c>
      <c r="C97" s="8" t="s">
        <v>54</v>
      </c>
      <c r="D97" s="8"/>
      <c r="E97" s="8" t="s">
        <v>262</v>
      </c>
      <c r="F97" s="12" t="s">
        <v>263</v>
      </c>
      <c r="G97" s="10" t="s">
        <v>252</v>
      </c>
    </row>
    <row r="98" spans="1:7" ht="51" x14ac:dyDescent="0.2">
      <c r="A98" s="7">
        <f t="shared" si="1"/>
        <v>92</v>
      </c>
      <c r="B98" s="8"/>
      <c r="C98" s="8"/>
      <c r="D98" s="8"/>
      <c r="E98" s="8" t="s">
        <v>264</v>
      </c>
      <c r="F98" s="12" t="s">
        <v>265</v>
      </c>
      <c r="G98" s="10" t="s">
        <v>252</v>
      </c>
    </row>
    <row r="99" spans="1:7" ht="178.5" x14ac:dyDescent="0.2">
      <c r="A99" s="7">
        <f t="shared" si="1"/>
        <v>93</v>
      </c>
      <c r="B99" s="8"/>
      <c r="C99" s="8"/>
      <c r="D99" s="8"/>
      <c r="E99" s="8" t="s">
        <v>266</v>
      </c>
      <c r="F99" s="12" t="s">
        <v>267</v>
      </c>
      <c r="G99" s="10" t="s">
        <v>252</v>
      </c>
    </row>
    <row r="100" spans="1:7" ht="206.65" customHeight="1" x14ac:dyDescent="0.2">
      <c r="A100" s="7">
        <f t="shared" si="1"/>
        <v>94</v>
      </c>
      <c r="B100" s="8" t="s">
        <v>11</v>
      </c>
      <c r="C100" s="8" t="s">
        <v>249</v>
      </c>
      <c r="D100" s="8">
        <v>40</v>
      </c>
      <c r="E100" s="8" t="s">
        <v>268</v>
      </c>
      <c r="F100" s="12" t="s">
        <v>269</v>
      </c>
      <c r="G100" s="10" t="s">
        <v>252</v>
      </c>
    </row>
    <row r="101" spans="1:7" ht="17.649999999999999" customHeight="1" x14ac:dyDescent="0.2">
      <c r="A101" s="7">
        <f t="shared" si="1"/>
        <v>95</v>
      </c>
      <c r="B101" s="8" t="s">
        <v>11</v>
      </c>
      <c r="C101" s="8" t="s">
        <v>170</v>
      </c>
      <c r="D101" s="8">
        <v>19</v>
      </c>
      <c r="E101" s="8" t="s">
        <v>270</v>
      </c>
      <c r="F101" s="12" t="s">
        <v>271</v>
      </c>
      <c r="G101" s="10" t="s">
        <v>272</v>
      </c>
    </row>
    <row r="102" spans="1:7" ht="19.5" customHeight="1" x14ac:dyDescent="0.2">
      <c r="A102" s="7">
        <f t="shared" si="1"/>
        <v>96</v>
      </c>
      <c r="B102" s="8" t="s">
        <v>11</v>
      </c>
      <c r="C102" s="8" t="s">
        <v>249</v>
      </c>
      <c r="D102" s="8">
        <v>40</v>
      </c>
      <c r="E102" s="8" t="s">
        <v>273</v>
      </c>
      <c r="F102" s="12" t="s">
        <v>274</v>
      </c>
      <c r="G102" s="10" t="s">
        <v>275</v>
      </c>
    </row>
    <row r="103" spans="1:7" ht="25.5" x14ac:dyDescent="0.2">
      <c r="A103" s="7">
        <f t="shared" si="1"/>
        <v>97</v>
      </c>
      <c r="B103" s="8" t="s">
        <v>11</v>
      </c>
      <c r="C103" s="8" t="s">
        <v>249</v>
      </c>
      <c r="D103" s="8">
        <v>40</v>
      </c>
      <c r="E103" s="8" t="s">
        <v>273</v>
      </c>
      <c r="F103" s="12" t="s">
        <v>276</v>
      </c>
      <c r="G103" s="10" t="s">
        <v>277</v>
      </c>
    </row>
    <row r="104" spans="1:7" ht="25.5" x14ac:dyDescent="0.2">
      <c r="A104" s="7">
        <f t="shared" si="1"/>
        <v>98</v>
      </c>
      <c r="B104" s="8" t="s">
        <v>11</v>
      </c>
      <c r="C104" s="8" t="s">
        <v>249</v>
      </c>
      <c r="D104" s="8">
        <v>40</v>
      </c>
      <c r="E104" s="8" t="s">
        <v>273</v>
      </c>
      <c r="F104" s="12" t="s">
        <v>278</v>
      </c>
      <c r="G104" s="10" t="s">
        <v>279</v>
      </c>
    </row>
    <row r="105" spans="1:7" ht="25.5" x14ac:dyDescent="0.2">
      <c r="A105" s="7">
        <f t="shared" si="1"/>
        <v>99</v>
      </c>
      <c r="B105" s="8" t="s">
        <v>11</v>
      </c>
      <c r="C105" s="8" t="s">
        <v>170</v>
      </c>
      <c r="D105" s="8">
        <v>18</v>
      </c>
      <c r="E105" s="8" t="s">
        <v>280</v>
      </c>
      <c r="F105" s="12" t="s">
        <v>281</v>
      </c>
      <c r="G105" s="10" t="s">
        <v>282</v>
      </c>
    </row>
    <row r="106" spans="1:7" ht="25.5" x14ac:dyDescent="0.2">
      <c r="A106" s="7">
        <f t="shared" si="1"/>
        <v>100</v>
      </c>
      <c r="B106" s="8" t="s">
        <v>11</v>
      </c>
      <c r="C106" s="8" t="s">
        <v>170</v>
      </c>
      <c r="D106" s="8">
        <v>18</v>
      </c>
      <c r="E106" s="8" t="s">
        <v>280</v>
      </c>
      <c r="F106" s="12" t="s">
        <v>283</v>
      </c>
      <c r="G106" s="10" t="s">
        <v>252</v>
      </c>
    </row>
    <row r="107" spans="1:7" ht="25.5" x14ac:dyDescent="0.2">
      <c r="A107" s="7">
        <f t="shared" si="1"/>
        <v>101</v>
      </c>
      <c r="B107" s="8" t="s">
        <v>11</v>
      </c>
      <c r="C107" s="8" t="s">
        <v>170</v>
      </c>
      <c r="D107" s="8">
        <v>18</v>
      </c>
      <c r="E107" s="8" t="s">
        <v>280</v>
      </c>
      <c r="F107" s="12" t="s">
        <v>284</v>
      </c>
      <c r="G107" s="10" t="s">
        <v>252</v>
      </c>
    </row>
    <row r="108" spans="1:7" ht="25.5" x14ac:dyDescent="0.2">
      <c r="A108" s="7">
        <f t="shared" si="1"/>
        <v>102</v>
      </c>
      <c r="B108" s="8" t="s">
        <v>11</v>
      </c>
      <c r="C108" s="8" t="s">
        <v>170</v>
      </c>
      <c r="D108" s="8">
        <v>18</v>
      </c>
      <c r="E108" s="8" t="s">
        <v>280</v>
      </c>
      <c r="F108" s="12" t="s">
        <v>285</v>
      </c>
      <c r="G108" s="10" t="s">
        <v>286</v>
      </c>
    </row>
    <row r="109" spans="1:7" ht="25.5" x14ac:dyDescent="0.2">
      <c r="A109" s="7">
        <f t="shared" si="1"/>
        <v>103</v>
      </c>
      <c r="B109" s="8" t="s">
        <v>11</v>
      </c>
      <c r="C109" s="8" t="s">
        <v>170</v>
      </c>
      <c r="D109" s="8">
        <v>18</v>
      </c>
      <c r="E109" s="8" t="s">
        <v>280</v>
      </c>
      <c r="F109" s="12" t="s">
        <v>287</v>
      </c>
      <c r="G109" s="10" t="s">
        <v>252</v>
      </c>
    </row>
    <row r="110" spans="1:7" ht="25.5" x14ac:dyDescent="0.2">
      <c r="A110" s="7">
        <f t="shared" si="1"/>
        <v>104</v>
      </c>
      <c r="B110" s="8" t="s">
        <v>11</v>
      </c>
      <c r="C110" s="8" t="s">
        <v>170</v>
      </c>
      <c r="D110" s="8">
        <v>18</v>
      </c>
      <c r="E110" s="8" t="s">
        <v>280</v>
      </c>
      <c r="F110" s="12" t="s">
        <v>288</v>
      </c>
      <c r="G110" s="10" t="s">
        <v>252</v>
      </c>
    </row>
    <row r="111" spans="1:7" ht="25.5" x14ac:dyDescent="0.2">
      <c r="A111" s="7">
        <f t="shared" si="1"/>
        <v>105</v>
      </c>
      <c r="B111" s="8" t="s">
        <v>11</v>
      </c>
      <c r="C111" s="8" t="s">
        <v>170</v>
      </c>
      <c r="D111" s="8">
        <v>18</v>
      </c>
      <c r="E111" s="8" t="s">
        <v>280</v>
      </c>
      <c r="F111" s="12" t="s">
        <v>289</v>
      </c>
      <c r="G111" s="10" t="s">
        <v>290</v>
      </c>
    </row>
    <row r="112" spans="1:7" ht="25.5" x14ac:dyDescent="0.2">
      <c r="A112" s="7">
        <f t="shared" si="1"/>
        <v>106</v>
      </c>
      <c r="B112" s="8" t="s">
        <v>11</v>
      </c>
      <c r="C112" s="8" t="s">
        <v>170</v>
      </c>
      <c r="D112" s="8">
        <v>18</v>
      </c>
      <c r="E112" s="8" t="s">
        <v>280</v>
      </c>
      <c r="F112" s="12" t="s">
        <v>291</v>
      </c>
      <c r="G112" s="10" t="s">
        <v>292</v>
      </c>
    </row>
    <row r="113" spans="1:7" ht="25.5" x14ac:dyDescent="0.2">
      <c r="A113" s="7">
        <f t="shared" si="1"/>
        <v>107</v>
      </c>
      <c r="B113" s="8" t="s">
        <v>11</v>
      </c>
      <c r="C113" s="8" t="s">
        <v>170</v>
      </c>
      <c r="D113" s="8">
        <v>18</v>
      </c>
      <c r="E113" s="8" t="s">
        <v>280</v>
      </c>
      <c r="F113" s="12" t="s">
        <v>293</v>
      </c>
      <c r="G113" s="10" t="s">
        <v>294</v>
      </c>
    </row>
    <row r="114" spans="1:7" ht="25.5" x14ac:dyDescent="0.2">
      <c r="A114" s="7">
        <f t="shared" si="1"/>
        <v>108</v>
      </c>
      <c r="B114" s="8" t="s">
        <v>11</v>
      </c>
      <c r="C114" s="8" t="s">
        <v>170</v>
      </c>
      <c r="D114" s="8">
        <v>18</v>
      </c>
      <c r="E114" s="8" t="s">
        <v>280</v>
      </c>
      <c r="F114" s="12" t="s">
        <v>295</v>
      </c>
      <c r="G114" s="10" t="s">
        <v>130</v>
      </c>
    </row>
    <row r="115" spans="1:7" ht="25.5" x14ac:dyDescent="0.2">
      <c r="A115" s="7">
        <f t="shared" si="1"/>
        <v>109</v>
      </c>
      <c r="B115" s="8" t="s">
        <v>11</v>
      </c>
      <c r="C115" s="8" t="s">
        <v>170</v>
      </c>
      <c r="D115" s="8">
        <v>18</v>
      </c>
      <c r="E115" s="8" t="s">
        <v>280</v>
      </c>
      <c r="F115" s="12" t="s">
        <v>296</v>
      </c>
      <c r="G115" s="10" t="s">
        <v>297</v>
      </c>
    </row>
    <row r="116" spans="1:7" ht="25.5" x14ac:dyDescent="0.2">
      <c r="A116" s="7">
        <f t="shared" si="1"/>
        <v>110</v>
      </c>
      <c r="B116" s="8" t="s">
        <v>11</v>
      </c>
      <c r="C116" s="8" t="s">
        <v>170</v>
      </c>
      <c r="D116" s="8">
        <v>18</v>
      </c>
      <c r="E116" s="8" t="s">
        <v>280</v>
      </c>
      <c r="F116" s="12" t="s">
        <v>298</v>
      </c>
      <c r="G116" s="10" t="s">
        <v>299</v>
      </c>
    </row>
    <row r="117" spans="1:7" ht="25.5" x14ac:dyDescent="0.2">
      <c r="A117" s="7">
        <f t="shared" si="1"/>
        <v>111</v>
      </c>
      <c r="B117" s="8" t="s">
        <v>11</v>
      </c>
      <c r="C117" s="8" t="s">
        <v>170</v>
      </c>
      <c r="D117" s="8">
        <v>18</v>
      </c>
      <c r="E117" s="8" t="s">
        <v>280</v>
      </c>
      <c r="F117" s="12" t="s">
        <v>300</v>
      </c>
      <c r="G117" s="10" t="s">
        <v>20</v>
      </c>
    </row>
    <row r="118" spans="1:7" ht="25.5" x14ac:dyDescent="0.2">
      <c r="A118" s="7">
        <f t="shared" si="1"/>
        <v>112</v>
      </c>
      <c r="B118" s="8" t="s">
        <v>11</v>
      </c>
      <c r="C118" s="8" t="s">
        <v>170</v>
      </c>
      <c r="D118" s="8">
        <v>18</v>
      </c>
      <c r="E118" s="8" t="s">
        <v>280</v>
      </c>
      <c r="F118" s="12" t="s">
        <v>301</v>
      </c>
      <c r="G118" s="10" t="s">
        <v>302</v>
      </c>
    </row>
    <row r="119" spans="1:7" ht="25.5" x14ac:dyDescent="0.2">
      <c r="A119" s="7">
        <f t="shared" si="1"/>
        <v>113</v>
      </c>
      <c r="B119" s="8" t="s">
        <v>11</v>
      </c>
      <c r="C119" s="8" t="s">
        <v>170</v>
      </c>
      <c r="D119" s="8">
        <v>18</v>
      </c>
      <c r="E119" s="8" t="s">
        <v>280</v>
      </c>
      <c r="F119" s="12" t="s">
        <v>303</v>
      </c>
      <c r="G119" s="10" t="s">
        <v>304</v>
      </c>
    </row>
    <row r="120" spans="1:7" ht="191.25" x14ac:dyDescent="0.2">
      <c r="A120" s="7">
        <f t="shared" si="1"/>
        <v>114</v>
      </c>
      <c r="B120" s="8"/>
      <c r="C120" s="8"/>
      <c r="D120" s="8"/>
      <c r="E120" s="8" t="s">
        <v>305</v>
      </c>
      <c r="F120" s="12" t="s">
        <v>306</v>
      </c>
      <c r="G120" s="10" t="s">
        <v>252</v>
      </c>
    </row>
    <row r="121" spans="1:7" ht="25.5" x14ac:dyDescent="0.2">
      <c r="A121" s="7">
        <f t="shared" si="1"/>
        <v>115</v>
      </c>
      <c r="B121" s="8" t="s">
        <v>11</v>
      </c>
      <c r="C121" s="8" t="s">
        <v>307</v>
      </c>
      <c r="D121" s="8" t="s">
        <v>307</v>
      </c>
      <c r="E121" s="8" t="s">
        <v>308</v>
      </c>
      <c r="F121" s="12" t="s">
        <v>309</v>
      </c>
      <c r="G121" s="18">
        <v>29</v>
      </c>
    </row>
    <row r="122" spans="1:7" ht="25.5" x14ac:dyDescent="0.2">
      <c r="A122" s="7">
        <f t="shared" si="1"/>
        <v>116</v>
      </c>
      <c r="B122" s="8" t="s">
        <v>11</v>
      </c>
      <c r="C122" s="8" t="s">
        <v>307</v>
      </c>
      <c r="D122" s="8" t="s">
        <v>307</v>
      </c>
      <c r="E122" s="8" t="s">
        <v>308</v>
      </c>
      <c r="F122" s="12" t="s">
        <v>310</v>
      </c>
      <c r="G122" s="10" t="s">
        <v>252</v>
      </c>
    </row>
    <row r="123" spans="1:7" x14ac:dyDescent="0.2">
      <c r="A123" s="7">
        <f t="shared" si="1"/>
        <v>117</v>
      </c>
      <c r="B123" s="8" t="s">
        <v>11</v>
      </c>
      <c r="C123" s="8" t="s">
        <v>307</v>
      </c>
      <c r="D123" s="8" t="s">
        <v>307</v>
      </c>
      <c r="E123" s="8" t="s">
        <v>311</v>
      </c>
      <c r="F123" s="12" t="s">
        <v>312</v>
      </c>
      <c r="G123" s="10" t="s">
        <v>252</v>
      </c>
    </row>
    <row r="124" spans="1:7" ht="37.5" customHeight="1" x14ac:dyDescent="0.2">
      <c r="A124" s="7">
        <f t="shared" si="1"/>
        <v>118</v>
      </c>
      <c r="B124" s="8" t="s">
        <v>11</v>
      </c>
      <c r="C124" s="8" t="s">
        <v>313</v>
      </c>
      <c r="D124" s="8">
        <v>75</v>
      </c>
      <c r="E124" s="8" t="s">
        <v>314</v>
      </c>
      <c r="F124" s="12" t="s">
        <v>315</v>
      </c>
      <c r="G124" s="18">
        <v>1</v>
      </c>
    </row>
    <row r="125" spans="1:7" ht="40.15" customHeight="1" x14ac:dyDescent="0.2">
      <c r="A125" s="7">
        <f t="shared" si="1"/>
        <v>119</v>
      </c>
      <c r="B125" s="8" t="s">
        <v>26</v>
      </c>
      <c r="C125" s="8" t="s">
        <v>26</v>
      </c>
      <c r="D125" s="8" t="s">
        <v>26</v>
      </c>
      <c r="E125" s="8" t="s">
        <v>316</v>
      </c>
      <c r="F125" s="12" t="s">
        <v>317</v>
      </c>
      <c r="G125" s="10" t="s">
        <v>57</v>
      </c>
    </row>
    <row r="126" spans="1:7" ht="25.5" x14ac:dyDescent="0.2">
      <c r="A126" s="7">
        <f t="shared" si="1"/>
        <v>120</v>
      </c>
      <c r="B126" s="8" t="s">
        <v>11</v>
      </c>
      <c r="C126" s="8" t="s">
        <v>90</v>
      </c>
      <c r="D126" s="8">
        <v>47</v>
      </c>
      <c r="E126" s="8" t="s">
        <v>318</v>
      </c>
      <c r="F126" s="12" t="s">
        <v>319</v>
      </c>
      <c r="G126" s="10" t="s">
        <v>57</v>
      </c>
    </row>
    <row r="127" spans="1:7" ht="42" customHeight="1" x14ac:dyDescent="0.2">
      <c r="A127" s="7">
        <f t="shared" si="1"/>
        <v>121</v>
      </c>
      <c r="B127" s="8" t="s">
        <v>43</v>
      </c>
      <c r="C127" s="8" t="s">
        <v>26</v>
      </c>
      <c r="D127" s="8">
        <v>1</v>
      </c>
      <c r="E127" s="8" t="s">
        <v>206</v>
      </c>
      <c r="F127" s="12" t="s">
        <v>320</v>
      </c>
      <c r="G127" s="10" t="s">
        <v>252</v>
      </c>
    </row>
    <row r="128" spans="1:7" ht="15.4" customHeight="1" x14ac:dyDescent="0.2">
      <c r="A128" s="7">
        <f t="shared" si="1"/>
        <v>122</v>
      </c>
      <c r="B128" s="8" t="s">
        <v>11</v>
      </c>
      <c r="C128" s="8"/>
      <c r="D128" s="8">
        <v>26</v>
      </c>
      <c r="E128" s="8" t="s">
        <v>321</v>
      </c>
      <c r="F128" s="12" t="s">
        <v>322</v>
      </c>
      <c r="G128" s="10" t="s">
        <v>20</v>
      </c>
    </row>
    <row r="129" spans="1:7" x14ac:dyDescent="0.2">
      <c r="A129" s="7">
        <f t="shared" si="1"/>
        <v>123</v>
      </c>
      <c r="B129" s="8" t="s">
        <v>11</v>
      </c>
      <c r="C129" s="8" t="s">
        <v>61</v>
      </c>
      <c r="D129" s="8">
        <v>29</v>
      </c>
      <c r="E129" s="8" t="s">
        <v>323</v>
      </c>
      <c r="F129" s="12" t="s">
        <v>324</v>
      </c>
      <c r="G129" s="10" t="s">
        <v>57</v>
      </c>
    </row>
    <row r="130" spans="1:7" ht="25.5" x14ac:dyDescent="0.2">
      <c r="A130" s="7">
        <f t="shared" si="1"/>
        <v>124</v>
      </c>
      <c r="B130" s="8" t="s">
        <v>11</v>
      </c>
      <c r="C130" s="8" t="s">
        <v>325</v>
      </c>
      <c r="D130" s="8">
        <v>31</v>
      </c>
      <c r="E130" s="8" t="s">
        <v>326</v>
      </c>
      <c r="F130" s="12" t="s">
        <v>327</v>
      </c>
      <c r="G130" s="10" t="s">
        <v>328</v>
      </c>
    </row>
    <row r="131" spans="1:7" x14ac:dyDescent="0.2">
      <c r="A131" s="7">
        <f t="shared" si="1"/>
        <v>125</v>
      </c>
      <c r="B131" s="8" t="s">
        <v>11</v>
      </c>
      <c r="C131" s="8" t="s">
        <v>246</v>
      </c>
      <c r="D131" s="8">
        <v>32</v>
      </c>
      <c r="E131" s="8" t="s">
        <v>247</v>
      </c>
      <c r="F131" s="12" t="s">
        <v>329</v>
      </c>
      <c r="G131" s="10" t="s">
        <v>330</v>
      </c>
    </row>
    <row r="132" spans="1:7" x14ac:dyDescent="0.2">
      <c r="A132" s="7">
        <f t="shared" si="1"/>
        <v>126</v>
      </c>
      <c r="B132" s="8" t="s">
        <v>11</v>
      </c>
      <c r="C132" s="8" t="s">
        <v>246</v>
      </c>
      <c r="D132" s="8">
        <v>33</v>
      </c>
      <c r="E132" s="8" t="s">
        <v>331</v>
      </c>
      <c r="F132" s="12" t="s">
        <v>332</v>
      </c>
      <c r="G132" s="10" t="s">
        <v>333</v>
      </c>
    </row>
    <row r="133" spans="1:7" ht="25.5" x14ac:dyDescent="0.2">
      <c r="A133" s="7">
        <f t="shared" si="1"/>
        <v>127</v>
      </c>
      <c r="B133" s="8" t="s">
        <v>11</v>
      </c>
      <c r="C133" s="8" t="s">
        <v>246</v>
      </c>
      <c r="D133" s="8">
        <v>35</v>
      </c>
      <c r="E133" s="8" t="s">
        <v>334</v>
      </c>
      <c r="F133" s="12" t="s">
        <v>335</v>
      </c>
      <c r="G133" s="10" t="s">
        <v>252</v>
      </c>
    </row>
    <row r="134" spans="1:7" ht="25.5" x14ac:dyDescent="0.2">
      <c r="A134" s="7">
        <f t="shared" si="1"/>
        <v>128</v>
      </c>
      <c r="B134" s="8" t="s">
        <v>11</v>
      </c>
      <c r="C134" s="8" t="s">
        <v>90</v>
      </c>
      <c r="D134" s="8">
        <v>45</v>
      </c>
      <c r="E134" s="8" t="s">
        <v>318</v>
      </c>
      <c r="F134" s="12" t="s">
        <v>336</v>
      </c>
      <c r="G134" s="10" t="s">
        <v>337</v>
      </c>
    </row>
    <row r="135" spans="1:7" x14ac:dyDescent="0.2">
      <c r="A135" s="7">
        <f t="shared" si="1"/>
        <v>129</v>
      </c>
      <c r="B135" s="8" t="s">
        <v>11</v>
      </c>
      <c r="C135" s="8" t="s">
        <v>90</v>
      </c>
      <c r="D135" s="8">
        <v>46</v>
      </c>
      <c r="E135" s="8" t="s">
        <v>318</v>
      </c>
      <c r="F135" s="12" t="s">
        <v>338</v>
      </c>
      <c r="G135" s="10" t="s">
        <v>252</v>
      </c>
    </row>
    <row r="136" spans="1:7" x14ac:dyDescent="0.2">
      <c r="A136" s="7">
        <f t="shared" si="1"/>
        <v>130</v>
      </c>
      <c r="B136" s="8" t="s">
        <v>11</v>
      </c>
      <c r="C136" s="8" t="s">
        <v>90</v>
      </c>
      <c r="D136" s="8">
        <v>47</v>
      </c>
      <c r="E136" s="8" t="s">
        <v>318</v>
      </c>
      <c r="F136" s="12" t="s">
        <v>339</v>
      </c>
      <c r="G136" s="10" t="s">
        <v>340</v>
      </c>
    </row>
    <row r="137" spans="1:7" ht="25.5" x14ac:dyDescent="0.2">
      <c r="A137" s="7">
        <f t="shared" ref="A137:A184" si="2">+A136+1</f>
        <v>131</v>
      </c>
      <c r="B137" s="8" t="s">
        <v>11</v>
      </c>
      <c r="C137" s="8" t="s">
        <v>341</v>
      </c>
      <c r="D137" s="8">
        <v>55</v>
      </c>
      <c r="E137" s="8" t="s">
        <v>342</v>
      </c>
      <c r="F137" s="12" t="s">
        <v>343</v>
      </c>
      <c r="G137" s="10" t="s">
        <v>344</v>
      </c>
    </row>
    <row r="138" spans="1:7" ht="52.15" customHeight="1" x14ac:dyDescent="0.2">
      <c r="A138" s="7">
        <f t="shared" si="2"/>
        <v>132</v>
      </c>
      <c r="B138" s="8" t="s">
        <v>11</v>
      </c>
      <c r="C138" s="8" t="s">
        <v>345</v>
      </c>
      <c r="D138" s="8">
        <v>63</v>
      </c>
      <c r="E138" s="8" t="s">
        <v>346</v>
      </c>
      <c r="F138" s="12" t="s">
        <v>347</v>
      </c>
      <c r="G138" s="10" t="s">
        <v>348</v>
      </c>
    </row>
    <row r="139" spans="1:7" ht="55.5" customHeight="1" x14ac:dyDescent="0.2">
      <c r="A139" s="7">
        <f t="shared" si="2"/>
        <v>133</v>
      </c>
      <c r="B139" s="8" t="s">
        <v>11</v>
      </c>
      <c r="C139" s="8" t="s">
        <v>345</v>
      </c>
      <c r="D139" s="8">
        <v>63</v>
      </c>
      <c r="E139" s="8" t="s">
        <v>349</v>
      </c>
      <c r="F139" s="12" t="s">
        <v>350</v>
      </c>
      <c r="G139" s="10" t="s">
        <v>351</v>
      </c>
    </row>
    <row r="140" spans="1:7" ht="63.75" x14ac:dyDescent="0.2">
      <c r="A140" s="7">
        <f t="shared" si="2"/>
        <v>134</v>
      </c>
      <c r="B140" s="8" t="s">
        <v>11</v>
      </c>
      <c r="C140" s="8" t="s">
        <v>345</v>
      </c>
      <c r="D140" s="8">
        <v>64</v>
      </c>
      <c r="E140" s="8" t="s">
        <v>352</v>
      </c>
      <c r="F140" s="12" t="s">
        <v>353</v>
      </c>
      <c r="G140" s="10" t="s">
        <v>211</v>
      </c>
    </row>
    <row r="141" spans="1:7" ht="30" customHeight="1" x14ac:dyDescent="0.2">
      <c r="A141" s="7">
        <f t="shared" si="2"/>
        <v>135</v>
      </c>
      <c r="B141" s="8" t="s">
        <v>11</v>
      </c>
      <c r="C141" s="8" t="s">
        <v>345</v>
      </c>
      <c r="D141" s="8">
        <v>63</v>
      </c>
      <c r="E141" s="8" t="s">
        <v>354</v>
      </c>
      <c r="F141" s="12" t="s">
        <v>355</v>
      </c>
      <c r="G141" s="10" t="s">
        <v>57</v>
      </c>
    </row>
    <row r="142" spans="1:7" ht="76.5" x14ac:dyDescent="0.2">
      <c r="A142" s="7">
        <f t="shared" si="2"/>
        <v>136</v>
      </c>
      <c r="B142" s="8" t="s">
        <v>11</v>
      </c>
      <c r="C142" s="8" t="s">
        <v>345</v>
      </c>
      <c r="D142" s="8">
        <v>74</v>
      </c>
      <c r="E142" s="8" t="s">
        <v>356</v>
      </c>
      <c r="F142" s="12" t="s">
        <v>357</v>
      </c>
      <c r="G142" s="10" t="s">
        <v>358</v>
      </c>
    </row>
    <row r="143" spans="1:7" ht="89.25" x14ac:dyDescent="0.2">
      <c r="A143" s="7">
        <f t="shared" si="2"/>
        <v>137</v>
      </c>
      <c r="B143" s="8" t="s">
        <v>11</v>
      </c>
      <c r="C143" s="8" t="s">
        <v>345</v>
      </c>
      <c r="D143" s="8">
        <v>75</v>
      </c>
      <c r="E143" s="8" t="s">
        <v>359</v>
      </c>
      <c r="F143" s="12" t="s">
        <v>360</v>
      </c>
      <c r="G143" s="10" t="s">
        <v>252</v>
      </c>
    </row>
    <row r="144" spans="1:7" ht="19.5" customHeight="1" x14ac:dyDescent="0.2">
      <c r="A144" s="7">
        <f t="shared" si="2"/>
        <v>138</v>
      </c>
      <c r="B144" s="8" t="s">
        <v>11</v>
      </c>
      <c r="C144" s="8" t="s">
        <v>61</v>
      </c>
      <c r="D144" s="8">
        <v>27</v>
      </c>
      <c r="E144" s="8" t="s">
        <v>361</v>
      </c>
      <c r="F144" s="12" t="s">
        <v>362</v>
      </c>
      <c r="G144" s="10" t="s">
        <v>363</v>
      </c>
    </row>
    <row r="145" spans="1:7" ht="76.5" x14ac:dyDescent="0.2">
      <c r="A145" s="7">
        <f t="shared" si="2"/>
        <v>139</v>
      </c>
      <c r="B145" s="8" t="s">
        <v>364</v>
      </c>
      <c r="C145" s="8">
        <v>2</v>
      </c>
      <c r="D145" s="8">
        <v>2</v>
      </c>
      <c r="E145" s="8" t="s">
        <v>365</v>
      </c>
      <c r="F145" s="12" t="s">
        <v>366</v>
      </c>
      <c r="G145" s="10" t="s">
        <v>367</v>
      </c>
    </row>
    <row r="146" spans="1:7" ht="25.5" x14ac:dyDescent="0.2">
      <c r="A146" s="7">
        <f t="shared" si="2"/>
        <v>140</v>
      </c>
      <c r="B146" s="8" t="s">
        <v>368</v>
      </c>
      <c r="C146" s="8" t="s">
        <v>369</v>
      </c>
      <c r="D146" s="8"/>
      <c r="E146" s="8"/>
      <c r="F146" s="12" t="s">
        <v>370</v>
      </c>
      <c r="G146" s="10" t="s">
        <v>20</v>
      </c>
    </row>
    <row r="147" spans="1:7" ht="76.5" x14ac:dyDescent="0.2">
      <c r="A147" s="7">
        <f t="shared" si="2"/>
        <v>141</v>
      </c>
      <c r="B147" s="8" t="s">
        <v>11</v>
      </c>
      <c r="C147" s="8" t="s">
        <v>371</v>
      </c>
      <c r="D147" s="8">
        <v>75</v>
      </c>
      <c r="E147" s="8"/>
      <c r="F147" s="12" t="s">
        <v>372</v>
      </c>
      <c r="G147" s="10" t="s">
        <v>373</v>
      </c>
    </row>
    <row r="148" spans="1:7" ht="76.5" x14ac:dyDescent="0.2">
      <c r="A148" s="7">
        <f t="shared" si="2"/>
        <v>142</v>
      </c>
      <c r="B148" s="8" t="s">
        <v>11</v>
      </c>
      <c r="C148" s="8" t="s">
        <v>374</v>
      </c>
      <c r="D148" s="8">
        <v>69</v>
      </c>
      <c r="E148" s="8" t="s">
        <v>375</v>
      </c>
      <c r="F148" s="12" t="s">
        <v>376</v>
      </c>
      <c r="G148" s="10" t="s">
        <v>20</v>
      </c>
    </row>
    <row r="149" spans="1:7" ht="127.5" x14ac:dyDescent="0.2">
      <c r="A149" s="7">
        <f t="shared" si="2"/>
        <v>143</v>
      </c>
      <c r="B149" s="8" t="s">
        <v>11</v>
      </c>
      <c r="C149" s="8" t="s">
        <v>249</v>
      </c>
      <c r="D149" s="8">
        <v>40</v>
      </c>
      <c r="E149" s="8" t="s">
        <v>377</v>
      </c>
      <c r="F149" s="12" t="s">
        <v>378</v>
      </c>
      <c r="G149" s="10" t="s">
        <v>252</v>
      </c>
    </row>
    <row r="150" spans="1:7" ht="51" x14ac:dyDescent="0.2">
      <c r="A150" s="7">
        <f t="shared" si="2"/>
        <v>144</v>
      </c>
      <c r="B150" s="8" t="s">
        <v>11</v>
      </c>
      <c r="C150" s="8" t="s">
        <v>249</v>
      </c>
      <c r="D150" s="8">
        <v>40</v>
      </c>
      <c r="E150" s="8" t="s">
        <v>379</v>
      </c>
      <c r="F150" s="12" t="s">
        <v>380</v>
      </c>
      <c r="G150" s="10" t="s">
        <v>252</v>
      </c>
    </row>
    <row r="151" spans="1:7" ht="25.5" x14ac:dyDescent="0.2">
      <c r="A151" s="7">
        <f t="shared" si="2"/>
        <v>145</v>
      </c>
      <c r="B151" s="8" t="s">
        <v>11</v>
      </c>
      <c r="C151" s="8" t="s">
        <v>381</v>
      </c>
      <c r="D151" s="8">
        <v>2</v>
      </c>
      <c r="E151" s="8" t="s">
        <v>382</v>
      </c>
      <c r="F151" s="12" t="s">
        <v>383</v>
      </c>
      <c r="G151" s="10" t="s">
        <v>384</v>
      </c>
    </row>
    <row r="152" spans="1:7" ht="25.5" x14ac:dyDescent="0.2">
      <c r="A152" s="7">
        <f t="shared" si="2"/>
        <v>146</v>
      </c>
      <c r="B152" s="8" t="s">
        <v>11</v>
      </c>
      <c r="C152" s="8" t="s">
        <v>381</v>
      </c>
      <c r="D152" s="8">
        <v>2</v>
      </c>
      <c r="E152" s="8" t="s">
        <v>382</v>
      </c>
      <c r="F152" s="12" t="s">
        <v>385</v>
      </c>
      <c r="G152" s="10" t="s">
        <v>20</v>
      </c>
    </row>
    <row r="153" spans="1:7" ht="25.5" x14ac:dyDescent="0.2">
      <c r="A153" s="7">
        <f t="shared" si="2"/>
        <v>147</v>
      </c>
      <c r="B153" s="8" t="s">
        <v>11</v>
      </c>
      <c r="C153" s="8" t="s">
        <v>381</v>
      </c>
      <c r="D153" s="8">
        <v>2</v>
      </c>
      <c r="E153" s="8" t="s">
        <v>382</v>
      </c>
      <c r="F153" s="12" t="s">
        <v>386</v>
      </c>
      <c r="G153" s="10" t="s">
        <v>387</v>
      </c>
    </row>
    <row r="154" spans="1:7" ht="127.5" x14ac:dyDescent="0.2">
      <c r="A154" s="7">
        <f t="shared" si="2"/>
        <v>148</v>
      </c>
      <c r="B154" s="8" t="s">
        <v>11</v>
      </c>
      <c r="C154" s="8" t="s">
        <v>388</v>
      </c>
      <c r="D154" s="8" t="s">
        <v>26</v>
      </c>
      <c r="E154" s="8" t="s">
        <v>389</v>
      </c>
      <c r="F154" s="12" t="s">
        <v>390</v>
      </c>
      <c r="G154" s="10" t="s">
        <v>391</v>
      </c>
    </row>
    <row r="155" spans="1:7" ht="140.25" x14ac:dyDescent="0.2">
      <c r="A155" s="7">
        <f t="shared" si="2"/>
        <v>149</v>
      </c>
      <c r="B155" s="8" t="s">
        <v>11</v>
      </c>
      <c r="C155" s="8" t="s">
        <v>392</v>
      </c>
      <c r="D155" s="8">
        <v>36</v>
      </c>
      <c r="E155" s="8" t="s">
        <v>393</v>
      </c>
      <c r="F155" s="12" t="s">
        <v>394</v>
      </c>
      <c r="G155" s="10" t="s">
        <v>395</v>
      </c>
    </row>
    <row r="156" spans="1:7" ht="25.5" x14ac:dyDescent="0.2">
      <c r="A156" s="7">
        <f t="shared" si="2"/>
        <v>150</v>
      </c>
      <c r="B156" s="8" t="s">
        <v>216</v>
      </c>
      <c r="C156" s="8">
        <v>21.2</v>
      </c>
      <c r="D156" s="8">
        <v>1</v>
      </c>
      <c r="E156" s="8" t="s">
        <v>382</v>
      </c>
      <c r="F156" s="12" t="s">
        <v>396</v>
      </c>
      <c r="G156" s="10" t="s">
        <v>397</v>
      </c>
    </row>
    <row r="157" spans="1:7" ht="25.5" x14ac:dyDescent="0.2">
      <c r="A157" s="7">
        <f t="shared" si="2"/>
        <v>151</v>
      </c>
      <c r="B157" s="8" t="s">
        <v>216</v>
      </c>
      <c r="C157" s="8">
        <v>21.2</v>
      </c>
      <c r="D157" s="8">
        <v>1</v>
      </c>
      <c r="E157" s="8" t="s">
        <v>382</v>
      </c>
      <c r="F157" s="12" t="s">
        <v>398</v>
      </c>
      <c r="G157" s="10" t="s">
        <v>399</v>
      </c>
    </row>
    <row r="158" spans="1:7" ht="63.75" x14ac:dyDescent="0.2">
      <c r="A158" s="7">
        <f t="shared" si="2"/>
        <v>152</v>
      </c>
      <c r="B158" s="8" t="s">
        <v>216</v>
      </c>
      <c r="C158" s="8">
        <v>21.2</v>
      </c>
      <c r="D158" s="8">
        <v>1</v>
      </c>
      <c r="E158" s="8" t="s">
        <v>382</v>
      </c>
      <c r="F158" s="12" t="s">
        <v>400</v>
      </c>
      <c r="G158" s="10" t="s">
        <v>401</v>
      </c>
    </row>
    <row r="159" spans="1:7" x14ac:dyDescent="0.2">
      <c r="A159" s="7">
        <f t="shared" si="2"/>
        <v>153</v>
      </c>
      <c r="B159" s="8"/>
      <c r="C159" s="8"/>
      <c r="D159" s="8"/>
      <c r="E159" s="8" t="s">
        <v>402</v>
      </c>
      <c r="F159" s="12" t="s">
        <v>403</v>
      </c>
      <c r="G159" s="18">
        <v>2</v>
      </c>
    </row>
    <row r="160" spans="1:7" x14ac:dyDescent="0.2">
      <c r="A160" s="7">
        <f t="shared" si="2"/>
        <v>154</v>
      </c>
      <c r="B160" s="8"/>
      <c r="C160" s="8"/>
      <c r="D160" s="8"/>
      <c r="E160" s="8" t="s">
        <v>402</v>
      </c>
      <c r="F160" s="12" t="s">
        <v>404</v>
      </c>
      <c r="G160" s="18" t="s">
        <v>57</v>
      </c>
    </row>
    <row r="161" spans="1:7" x14ac:dyDescent="0.2">
      <c r="A161" s="7">
        <f t="shared" si="2"/>
        <v>155</v>
      </c>
      <c r="B161" s="8"/>
      <c r="C161" s="8"/>
      <c r="D161" s="8"/>
      <c r="E161" s="8" t="s">
        <v>402</v>
      </c>
      <c r="F161" s="12" t="s">
        <v>405</v>
      </c>
      <c r="G161" s="20">
        <v>45660</v>
      </c>
    </row>
    <row r="162" spans="1:7" x14ac:dyDescent="0.2">
      <c r="A162" s="7">
        <f t="shared" si="2"/>
        <v>156</v>
      </c>
      <c r="B162" s="8"/>
      <c r="C162" s="8"/>
      <c r="D162" s="8"/>
      <c r="E162" s="8" t="s">
        <v>402</v>
      </c>
      <c r="F162" s="12" t="s">
        <v>406</v>
      </c>
      <c r="G162" s="10" t="s">
        <v>388</v>
      </c>
    </row>
    <row r="163" spans="1:7" x14ac:dyDescent="0.2">
      <c r="A163" s="7">
        <f t="shared" si="2"/>
        <v>157</v>
      </c>
      <c r="B163" s="8"/>
      <c r="C163" s="8"/>
      <c r="D163" s="8"/>
      <c r="E163" s="8" t="s">
        <v>402</v>
      </c>
      <c r="F163" s="12" t="s">
        <v>407</v>
      </c>
      <c r="G163" s="10" t="s">
        <v>408</v>
      </c>
    </row>
    <row r="164" spans="1:7" ht="38.25" x14ac:dyDescent="0.2">
      <c r="A164" s="7">
        <f t="shared" si="2"/>
        <v>158</v>
      </c>
      <c r="B164" s="8"/>
      <c r="C164" s="8"/>
      <c r="D164" s="8"/>
      <c r="E164" s="8" t="s">
        <v>402</v>
      </c>
      <c r="F164" s="12" t="s">
        <v>409</v>
      </c>
      <c r="G164" s="10" t="s">
        <v>20</v>
      </c>
    </row>
    <row r="165" spans="1:7" ht="25.5" x14ac:dyDescent="0.2">
      <c r="A165" s="7">
        <f t="shared" si="2"/>
        <v>159</v>
      </c>
      <c r="B165" s="8"/>
      <c r="C165" s="8"/>
      <c r="D165" s="8"/>
      <c r="E165" s="8" t="s">
        <v>402</v>
      </c>
      <c r="F165" s="12" t="s">
        <v>410</v>
      </c>
      <c r="G165" s="10" t="s">
        <v>411</v>
      </c>
    </row>
    <row r="166" spans="1:7" x14ac:dyDescent="0.2">
      <c r="A166" s="7">
        <f t="shared" si="2"/>
        <v>160</v>
      </c>
      <c r="B166" s="8"/>
      <c r="C166" s="8"/>
      <c r="D166" s="8"/>
      <c r="E166" s="8" t="s">
        <v>402</v>
      </c>
      <c r="F166" s="12" t="s">
        <v>412</v>
      </c>
      <c r="G166" s="10" t="s">
        <v>413</v>
      </c>
    </row>
    <row r="167" spans="1:7" ht="25.5" x14ac:dyDescent="0.2">
      <c r="A167" s="7">
        <f t="shared" si="2"/>
        <v>161</v>
      </c>
      <c r="B167" s="8" t="s">
        <v>11</v>
      </c>
      <c r="C167" s="8" t="s">
        <v>176</v>
      </c>
      <c r="D167" s="8">
        <v>3</v>
      </c>
      <c r="E167" s="8" t="s">
        <v>414</v>
      </c>
      <c r="F167" s="12" t="s">
        <v>415</v>
      </c>
      <c r="G167" s="10" t="s">
        <v>252</v>
      </c>
    </row>
    <row r="168" spans="1:7" x14ac:dyDescent="0.2">
      <c r="A168" s="7">
        <f t="shared" si="2"/>
        <v>162</v>
      </c>
      <c r="B168" s="8" t="s">
        <v>11</v>
      </c>
      <c r="C168" s="8" t="s">
        <v>259</v>
      </c>
      <c r="D168" s="8">
        <v>17</v>
      </c>
      <c r="E168" s="8" t="s">
        <v>416</v>
      </c>
      <c r="F168" s="12" t="s">
        <v>417</v>
      </c>
      <c r="G168" s="10" t="s">
        <v>418</v>
      </c>
    </row>
    <row r="169" spans="1:7" x14ac:dyDescent="0.2">
      <c r="A169" s="7">
        <f t="shared" si="2"/>
        <v>163</v>
      </c>
      <c r="B169" s="8" t="s">
        <v>11</v>
      </c>
      <c r="C169" s="8" t="s">
        <v>419</v>
      </c>
      <c r="D169" s="8">
        <v>18</v>
      </c>
      <c r="E169" s="8" t="s">
        <v>420</v>
      </c>
      <c r="F169" s="12" t="s">
        <v>421</v>
      </c>
      <c r="G169" s="10" t="s">
        <v>422</v>
      </c>
    </row>
    <row r="170" spans="1:7" ht="25.5" x14ac:dyDescent="0.2">
      <c r="A170" s="7">
        <f t="shared" si="2"/>
        <v>164</v>
      </c>
      <c r="B170" s="8" t="s">
        <v>11</v>
      </c>
      <c r="C170" s="8" t="s">
        <v>170</v>
      </c>
      <c r="D170" s="8">
        <v>20</v>
      </c>
      <c r="E170" s="8" t="s">
        <v>423</v>
      </c>
      <c r="F170" s="12" t="s">
        <v>424</v>
      </c>
      <c r="G170" s="10" t="s">
        <v>418</v>
      </c>
    </row>
    <row r="171" spans="1:7" ht="25.5" x14ac:dyDescent="0.2">
      <c r="A171" s="7">
        <f t="shared" si="2"/>
        <v>165</v>
      </c>
      <c r="B171" s="8"/>
      <c r="C171" s="8"/>
      <c r="D171" s="8"/>
      <c r="E171" s="8" t="s">
        <v>425</v>
      </c>
      <c r="F171" s="12" t="s">
        <v>426</v>
      </c>
      <c r="G171" s="10" t="s">
        <v>427</v>
      </c>
    </row>
    <row r="172" spans="1:7" ht="38.25" x14ac:dyDescent="0.2">
      <c r="A172" s="7">
        <f t="shared" si="2"/>
        <v>166</v>
      </c>
      <c r="B172" s="8" t="s">
        <v>11</v>
      </c>
      <c r="C172" s="8" t="s">
        <v>176</v>
      </c>
      <c r="D172" s="8">
        <v>3</v>
      </c>
      <c r="E172" s="8" t="s">
        <v>18</v>
      </c>
      <c r="F172" s="12" t="s">
        <v>428</v>
      </c>
      <c r="G172" s="10" t="s">
        <v>429</v>
      </c>
    </row>
    <row r="173" spans="1:7" ht="40.9" customHeight="1" x14ac:dyDescent="0.2">
      <c r="A173" s="7">
        <f t="shared" si="2"/>
        <v>167</v>
      </c>
      <c r="B173" s="8" t="s">
        <v>430</v>
      </c>
      <c r="C173" s="8"/>
      <c r="D173" s="8">
        <v>19</v>
      </c>
      <c r="E173" s="8" t="s">
        <v>431</v>
      </c>
      <c r="F173" s="12" t="s">
        <v>432</v>
      </c>
      <c r="G173" s="10" t="s">
        <v>433</v>
      </c>
    </row>
    <row r="174" spans="1:7" ht="25.5" x14ac:dyDescent="0.2">
      <c r="A174" s="7">
        <f t="shared" si="2"/>
        <v>168</v>
      </c>
      <c r="B174" s="8" t="s">
        <v>430</v>
      </c>
      <c r="C174" s="8"/>
      <c r="D174" s="8"/>
      <c r="E174" s="8" t="s">
        <v>430</v>
      </c>
      <c r="F174" s="12" t="s">
        <v>434</v>
      </c>
      <c r="G174" s="10" t="s">
        <v>20</v>
      </c>
    </row>
    <row r="175" spans="1:7" ht="38.25" x14ac:dyDescent="0.2">
      <c r="A175" s="7">
        <f t="shared" si="2"/>
        <v>169</v>
      </c>
      <c r="B175" s="8" t="s">
        <v>430</v>
      </c>
      <c r="C175" s="8"/>
      <c r="D175" s="8"/>
      <c r="E175" s="8" t="s">
        <v>430</v>
      </c>
      <c r="F175" s="12" t="s">
        <v>435</v>
      </c>
      <c r="G175" s="10" t="s">
        <v>436</v>
      </c>
    </row>
    <row r="176" spans="1:7" ht="25.5" x14ac:dyDescent="0.2">
      <c r="A176" s="7">
        <f t="shared" si="2"/>
        <v>170</v>
      </c>
      <c r="B176" s="8" t="s">
        <v>430</v>
      </c>
      <c r="C176" s="8"/>
      <c r="D176" s="8"/>
      <c r="E176" s="8" t="s">
        <v>430</v>
      </c>
      <c r="F176" s="12" t="s">
        <v>437</v>
      </c>
      <c r="G176" s="10" t="s">
        <v>438</v>
      </c>
    </row>
    <row r="177" spans="1:7" ht="25.5" x14ac:dyDescent="0.2">
      <c r="A177" s="7">
        <f t="shared" si="2"/>
        <v>171</v>
      </c>
      <c r="B177" s="8" t="s">
        <v>430</v>
      </c>
      <c r="C177" s="8"/>
      <c r="D177" s="8"/>
      <c r="E177" s="8" t="s">
        <v>430</v>
      </c>
      <c r="F177" s="12" t="s">
        <v>439</v>
      </c>
      <c r="G177" s="10" t="s">
        <v>20</v>
      </c>
    </row>
    <row r="178" spans="1:7" ht="38.25" x14ac:dyDescent="0.2">
      <c r="A178" s="7">
        <f t="shared" si="2"/>
        <v>172</v>
      </c>
      <c r="B178" s="8" t="s">
        <v>430</v>
      </c>
      <c r="C178" s="8"/>
      <c r="D178" s="8"/>
      <c r="E178" s="8" t="s">
        <v>430</v>
      </c>
      <c r="F178" s="12" t="s">
        <v>440</v>
      </c>
      <c r="G178" s="10" t="s">
        <v>441</v>
      </c>
    </row>
    <row r="179" spans="1:7" ht="216.75" x14ac:dyDescent="0.2">
      <c r="A179" s="7">
        <f t="shared" si="2"/>
        <v>173</v>
      </c>
      <c r="B179" s="8" t="s">
        <v>11</v>
      </c>
      <c r="C179" s="8" t="s">
        <v>90</v>
      </c>
      <c r="D179" s="8">
        <v>44</v>
      </c>
      <c r="E179" s="8" t="s">
        <v>442</v>
      </c>
      <c r="F179" s="12" t="s">
        <v>443</v>
      </c>
      <c r="G179" s="10" t="s">
        <v>444</v>
      </c>
    </row>
    <row r="180" spans="1:7" ht="178.5" x14ac:dyDescent="0.2">
      <c r="A180" s="7">
        <f t="shared" si="2"/>
        <v>174</v>
      </c>
      <c r="B180" s="8"/>
      <c r="C180" s="8"/>
      <c r="D180" s="8"/>
      <c r="E180" s="8" t="s">
        <v>264</v>
      </c>
      <c r="F180" s="12" t="s">
        <v>445</v>
      </c>
      <c r="G180" s="10" t="s">
        <v>446</v>
      </c>
    </row>
    <row r="181" spans="1:7" ht="114" customHeight="1" x14ac:dyDescent="0.2">
      <c r="A181" s="7">
        <f t="shared" si="2"/>
        <v>175</v>
      </c>
      <c r="B181" s="8"/>
      <c r="C181" s="8"/>
      <c r="D181" s="8"/>
      <c r="E181" s="8" t="s">
        <v>264</v>
      </c>
      <c r="F181" s="12" t="s">
        <v>447</v>
      </c>
      <c r="G181" s="10" t="s">
        <v>448</v>
      </c>
    </row>
    <row r="182" spans="1:7" ht="63.75" x14ac:dyDescent="0.2">
      <c r="A182" s="7">
        <f t="shared" si="2"/>
        <v>176</v>
      </c>
      <c r="B182" s="8" t="s">
        <v>11</v>
      </c>
      <c r="C182" s="8" t="s">
        <v>54</v>
      </c>
      <c r="D182" s="8"/>
      <c r="E182" s="8" t="s">
        <v>449</v>
      </c>
      <c r="F182" s="12" t="s">
        <v>450</v>
      </c>
      <c r="G182" s="10" t="s">
        <v>451</v>
      </c>
    </row>
    <row r="183" spans="1:7" ht="153" x14ac:dyDescent="0.2">
      <c r="A183" s="7">
        <f t="shared" si="2"/>
        <v>177</v>
      </c>
      <c r="B183" s="8"/>
      <c r="C183" s="8"/>
      <c r="D183" s="8"/>
      <c r="E183" s="8" t="s">
        <v>12</v>
      </c>
      <c r="F183" s="12" t="s">
        <v>452</v>
      </c>
      <c r="G183" s="10" t="s">
        <v>453</v>
      </c>
    </row>
    <row r="184" spans="1:7" ht="48" customHeight="1" x14ac:dyDescent="0.2">
      <c r="A184" s="7">
        <f t="shared" si="2"/>
        <v>178</v>
      </c>
      <c r="B184" s="8"/>
      <c r="C184" s="8"/>
      <c r="D184" s="8"/>
      <c r="E184" s="8" t="s">
        <v>12</v>
      </c>
      <c r="F184" s="12" t="s">
        <v>454</v>
      </c>
      <c r="G184" s="10" t="s">
        <v>455</v>
      </c>
    </row>
    <row r="185" spans="1:7" ht="48" customHeight="1" x14ac:dyDescent="0.2">
      <c r="A185" s="7"/>
      <c r="B185" s="8" t="s">
        <v>11</v>
      </c>
      <c r="C185" s="8" t="s">
        <v>456</v>
      </c>
      <c r="D185" s="8">
        <v>2</v>
      </c>
      <c r="E185" s="8" t="s">
        <v>457</v>
      </c>
      <c r="F185" s="12" t="s">
        <v>458</v>
      </c>
      <c r="G185" s="10" t="s">
        <v>459</v>
      </c>
    </row>
    <row r="186" spans="1:7" ht="48" customHeight="1" x14ac:dyDescent="0.2">
      <c r="A186" s="7"/>
      <c r="B186" s="8" t="s">
        <v>11</v>
      </c>
      <c r="C186" s="8" t="s">
        <v>345</v>
      </c>
      <c r="D186" s="8">
        <v>63</v>
      </c>
      <c r="E186" s="8" t="s">
        <v>460</v>
      </c>
      <c r="F186" s="12" t="s">
        <v>461</v>
      </c>
      <c r="G186" s="10" t="s">
        <v>462</v>
      </c>
    </row>
    <row r="187" spans="1:7" ht="48" customHeight="1" x14ac:dyDescent="0.2">
      <c r="A187" s="7"/>
      <c r="B187" s="8" t="s">
        <v>11</v>
      </c>
      <c r="C187" s="8" t="s">
        <v>345</v>
      </c>
      <c r="D187" s="8">
        <v>63</v>
      </c>
      <c r="E187" s="8" t="s">
        <v>460</v>
      </c>
      <c r="F187" s="12" t="s">
        <v>463</v>
      </c>
      <c r="G187" s="10" t="s">
        <v>464</v>
      </c>
    </row>
    <row r="188" spans="1:7" ht="51" x14ac:dyDescent="0.2">
      <c r="A188" s="7"/>
      <c r="B188" s="8" t="s">
        <v>11</v>
      </c>
      <c r="C188" s="8" t="s">
        <v>371</v>
      </c>
      <c r="D188" s="8">
        <v>74</v>
      </c>
      <c r="E188" s="8" t="s">
        <v>465</v>
      </c>
      <c r="F188" s="12" t="s">
        <v>466</v>
      </c>
      <c r="G188" s="10" t="s">
        <v>746</v>
      </c>
    </row>
    <row r="189" spans="1:7" ht="51" x14ac:dyDescent="0.2">
      <c r="B189" s="8" t="s">
        <v>11</v>
      </c>
      <c r="C189" s="8" t="s">
        <v>371</v>
      </c>
      <c r="D189" s="8">
        <v>74</v>
      </c>
      <c r="E189" s="8" t="s">
        <v>465</v>
      </c>
      <c r="F189" s="12" t="s">
        <v>467</v>
      </c>
      <c r="G189" s="10" t="s">
        <v>57</v>
      </c>
    </row>
    <row r="190" spans="1:7" ht="51" x14ac:dyDescent="0.2">
      <c r="B190" s="8" t="s">
        <v>11</v>
      </c>
      <c r="C190" s="8" t="s">
        <v>371</v>
      </c>
      <c r="D190" s="8">
        <v>75</v>
      </c>
      <c r="E190" s="8" t="s">
        <v>465</v>
      </c>
      <c r="F190" s="12" t="s">
        <v>468</v>
      </c>
      <c r="G190" s="10" t="s">
        <v>469</v>
      </c>
    </row>
    <row r="191" spans="1:7" ht="51" x14ac:dyDescent="0.2">
      <c r="B191" s="8" t="s">
        <v>11</v>
      </c>
      <c r="C191" s="8" t="s">
        <v>371</v>
      </c>
      <c r="D191" s="8">
        <v>75</v>
      </c>
      <c r="E191" s="8" t="s">
        <v>465</v>
      </c>
      <c r="F191" s="12" t="s">
        <v>470</v>
      </c>
      <c r="G191" s="10" t="s">
        <v>471</v>
      </c>
    </row>
    <row r="192" spans="1:7" ht="51" x14ac:dyDescent="0.2">
      <c r="B192" s="8" t="s">
        <v>11</v>
      </c>
      <c r="C192" s="8" t="s">
        <v>371</v>
      </c>
      <c r="D192" s="8">
        <v>75</v>
      </c>
      <c r="E192" s="8" t="s">
        <v>465</v>
      </c>
      <c r="F192" s="12" t="s">
        <v>472</v>
      </c>
      <c r="G192" s="10" t="s">
        <v>473</v>
      </c>
    </row>
    <row r="193" spans="2:7" ht="63.75" x14ac:dyDescent="0.2">
      <c r="B193" s="8" t="s">
        <v>11</v>
      </c>
      <c r="C193" s="8" t="s">
        <v>166</v>
      </c>
      <c r="D193" s="8">
        <v>78</v>
      </c>
      <c r="E193" s="8" t="s">
        <v>474</v>
      </c>
      <c r="F193" s="12" t="s">
        <v>475</v>
      </c>
      <c r="G193" s="16" t="s">
        <v>476</v>
      </c>
    </row>
    <row r="194" spans="2:7" ht="25.5" x14ac:dyDescent="0.2">
      <c r="B194" s="8" t="s">
        <v>11</v>
      </c>
      <c r="C194" s="8" t="s">
        <v>166</v>
      </c>
      <c r="D194" s="8">
        <v>78</v>
      </c>
      <c r="E194" s="8" t="s">
        <v>474</v>
      </c>
      <c r="F194" s="12" t="s">
        <v>477</v>
      </c>
      <c r="G194" s="16" t="s">
        <v>478</v>
      </c>
    </row>
    <row r="195" spans="2:7" ht="76.5" x14ac:dyDescent="0.2">
      <c r="B195" s="8" t="s">
        <v>11</v>
      </c>
      <c r="C195" s="8" t="s">
        <v>166</v>
      </c>
      <c r="D195" s="8">
        <v>78</v>
      </c>
      <c r="E195" s="8" t="s">
        <v>474</v>
      </c>
      <c r="F195" s="12" t="s">
        <v>479</v>
      </c>
      <c r="G195" s="10" t="s">
        <v>480</v>
      </c>
    </row>
    <row r="196" spans="2:7" ht="25.5" x14ac:dyDescent="0.2">
      <c r="B196" s="8" t="s">
        <v>11</v>
      </c>
      <c r="C196" s="8" t="s">
        <v>166</v>
      </c>
      <c r="D196" s="8">
        <v>78</v>
      </c>
      <c r="E196" s="8" t="s">
        <v>474</v>
      </c>
      <c r="F196" s="12" t="s">
        <v>481</v>
      </c>
      <c r="G196" s="10" t="s">
        <v>482</v>
      </c>
    </row>
    <row r="197" spans="2:7" ht="63.75" x14ac:dyDescent="0.2">
      <c r="B197" s="8" t="s">
        <v>11</v>
      </c>
      <c r="C197" s="8" t="s">
        <v>483</v>
      </c>
      <c r="D197" s="8">
        <v>6</v>
      </c>
      <c r="E197" s="8" t="s">
        <v>484</v>
      </c>
      <c r="F197" s="12" t="s">
        <v>485</v>
      </c>
      <c r="G197" s="10" t="s">
        <v>20</v>
      </c>
    </row>
    <row r="198" spans="2:7" ht="38.25" x14ac:dyDescent="0.2">
      <c r="B198" s="8" t="s">
        <v>486</v>
      </c>
      <c r="C198" s="8" t="s">
        <v>487</v>
      </c>
      <c r="D198" s="8" t="s">
        <v>488</v>
      </c>
      <c r="E198" s="8" t="s">
        <v>489</v>
      </c>
      <c r="F198" s="12" t="s">
        <v>490</v>
      </c>
      <c r="G198" s="10" t="s">
        <v>747</v>
      </c>
    </row>
    <row r="199" spans="2:7" ht="63.75" x14ac:dyDescent="0.2">
      <c r="B199" s="8" t="s">
        <v>486</v>
      </c>
      <c r="C199" s="8" t="s">
        <v>491</v>
      </c>
      <c r="D199" s="8" t="s">
        <v>492</v>
      </c>
      <c r="E199" s="8" t="s">
        <v>493</v>
      </c>
      <c r="F199" s="12" t="s">
        <v>750</v>
      </c>
      <c r="G199" s="10" t="s">
        <v>762</v>
      </c>
    </row>
    <row r="200" spans="2:7" ht="51" x14ac:dyDescent="0.2">
      <c r="B200" s="8" t="s">
        <v>486</v>
      </c>
      <c r="C200" s="8" t="s">
        <v>491</v>
      </c>
      <c r="D200" s="8" t="s">
        <v>492</v>
      </c>
      <c r="E200" s="8" t="s">
        <v>493</v>
      </c>
      <c r="F200" s="12" t="s">
        <v>751</v>
      </c>
      <c r="G200" s="10" t="s">
        <v>494</v>
      </c>
    </row>
    <row r="201" spans="2:7" ht="51" x14ac:dyDescent="0.2">
      <c r="B201" s="8" t="s">
        <v>486</v>
      </c>
      <c r="C201" s="8" t="s">
        <v>495</v>
      </c>
      <c r="D201" s="8" t="s">
        <v>496</v>
      </c>
      <c r="E201" s="8" t="s">
        <v>497</v>
      </c>
      <c r="F201" s="12" t="s">
        <v>752</v>
      </c>
      <c r="G201" s="10" t="s">
        <v>498</v>
      </c>
    </row>
    <row r="202" spans="2:7" ht="153" x14ac:dyDescent="0.2">
      <c r="B202" s="8" t="s">
        <v>486</v>
      </c>
      <c r="C202" s="8" t="s">
        <v>499</v>
      </c>
      <c r="D202" s="8" t="s">
        <v>500</v>
      </c>
      <c r="E202" s="8" t="s">
        <v>501</v>
      </c>
      <c r="F202" s="12" t="s">
        <v>753</v>
      </c>
      <c r="G202" s="10" t="s">
        <v>502</v>
      </c>
    </row>
    <row r="203" spans="2:7" ht="127.5" x14ac:dyDescent="0.2">
      <c r="B203" s="8" t="s">
        <v>486</v>
      </c>
      <c r="C203" s="8" t="s">
        <v>503</v>
      </c>
      <c r="D203" s="8" t="s">
        <v>504</v>
      </c>
      <c r="E203" s="8" t="s">
        <v>505</v>
      </c>
      <c r="F203" s="12" t="s">
        <v>754</v>
      </c>
      <c r="G203" s="10" t="s">
        <v>506</v>
      </c>
    </row>
    <row r="204" spans="2:7" ht="51" x14ac:dyDescent="0.2">
      <c r="B204" s="8" t="s">
        <v>486</v>
      </c>
      <c r="C204" s="8" t="s">
        <v>507</v>
      </c>
      <c r="D204" s="8" t="s">
        <v>508</v>
      </c>
      <c r="E204" s="8" t="s">
        <v>509</v>
      </c>
      <c r="F204" s="12" t="s">
        <v>755</v>
      </c>
      <c r="G204" s="10" t="s">
        <v>510</v>
      </c>
    </row>
    <row r="205" spans="2:7" ht="63.75" x14ac:dyDescent="0.2">
      <c r="B205" s="8" t="s">
        <v>486</v>
      </c>
      <c r="C205" s="8" t="s">
        <v>511</v>
      </c>
      <c r="D205" s="8" t="s">
        <v>508</v>
      </c>
      <c r="E205" s="8" t="s">
        <v>497</v>
      </c>
      <c r="F205" s="12" t="s">
        <v>756</v>
      </c>
      <c r="G205" s="10" t="s">
        <v>512</v>
      </c>
    </row>
    <row r="206" spans="2:7" ht="76.5" x14ac:dyDescent="0.2">
      <c r="B206" s="8" t="s">
        <v>486</v>
      </c>
      <c r="C206" s="8" t="s">
        <v>513</v>
      </c>
      <c r="D206" s="8" t="s">
        <v>514</v>
      </c>
      <c r="E206" s="8" t="s">
        <v>515</v>
      </c>
      <c r="F206" s="12" t="s">
        <v>757</v>
      </c>
      <c r="G206" s="10" t="s">
        <v>516</v>
      </c>
    </row>
    <row r="207" spans="2:7" ht="51" x14ac:dyDescent="0.2">
      <c r="B207" s="8" t="s">
        <v>486</v>
      </c>
      <c r="C207" s="8" t="s">
        <v>517</v>
      </c>
      <c r="D207" s="8" t="s">
        <v>518</v>
      </c>
      <c r="E207" s="8" t="s">
        <v>519</v>
      </c>
      <c r="F207" s="12" t="s">
        <v>758</v>
      </c>
      <c r="G207" s="10" t="s">
        <v>520</v>
      </c>
    </row>
    <row r="208" spans="2:7" ht="38.25" x14ac:dyDescent="0.2">
      <c r="B208" s="8" t="s">
        <v>521</v>
      </c>
      <c r="C208" s="8" t="s">
        <v>522</v>
      </c>
      <c r="D208" s="8" t="s">
        <v>523</v>
      </c>
      <c r="E208" s="8" t="s">
        <v>524</v>
      </c>
      <c r="F208" s="12" t="s">
        <v>525</v>
      </c>
      <c r="G208" s="10" t="s">
        <v>526</v>
      </c>
    </row>
    <row r="209" spans="2:7" ht="89.25" x14ac:dyDescent="0.2">
      <c r="B209" s="8" t="s">
        <v>521</v>
      </c>
      <c r="C209" s="8" t="s">
        <v>527</v>
      </c>
      <c r="D209" s="8" t="s">
        <v>528</v>
      </c>
      <c r="E209" s="8" t="s">
        <v>529</v>
      </c>
      <c r="F209" s="12" t="s">
        <v>530</v>
      </c>
      <c r="G209" s="10" t="s">
        <v>531</v>
      </c>
    </row>
    <row r="210" spans="2:7" ht="127.5" x14ac:dyDescent="0.2">
      <c r="B210" s="8" t="s">
        <v>521</v>
      </c>
      <c r="C210" s="8" t="s">
        <v>532</v>
      </c>
      <c r="D210" s="8" t="s">
        <v>533</v>
      </c>
      <c r="E210" s="8" t="s">
        <v>534</v>
      </c>
      <c r="F210" s="22" t="s">
        <v>759</v>
      </c>
      <c r="G210" s="10" t="s">
        <v>535</v>
      </c>
    </row>
    <row r="211" spans="2:7" ht="38.25" x14ac:dyDescent="0.2">
      <c r="B211" s="8" t="s">
        <v>521</v>
      </c>
      <c r="C211" s="8" t="s">
        <v>536</v>
      </c>
      <c r="D211" s="8" t="s">
        <v>533</v>
      </c>
      <c r="E211" s="8" t="s">
        <v>537</v>
      </c>
      <c r="F211" s="12" t="s">
        <v>538</v>
      </c>
      <c r="G211" s="10" t="s">
        <v>252</v>
      </c>
    </row>
    <row r="212" spans="2:7" ht="51" x14ac:dyDescent="0.2">
      <c r="B212" s="8" t="s">
        <v>521</v>
      </c>
      <c r="C212" s="8" t="s">
        <v>539</v>
      </c>
      <c r="D212" s="8" t="s">
        <v>540</v>
      </c>
      <c r="E212" s="8" t="s">
        <v>541</v>
      </c>
      <c r="F212" s="12" t="s">
        <v>542</v>
      </c>
      <c r="G212" s="10" t="s">
        <v>543</v>
      </c>
    </row>
    <row r="213" spans="2:7" ht="140.25" x14ac:dyDescent="0.2">
      <c r="B213" s="8" t="s">
        <v>521</v>
      </c>
      <c r="C213" s="8" t="s">
        <v>544</v>
      </c>
      <c r="D213" s="8" t="s">
        <v>540</v>
      </c>
      <c r="E213" s="8" t="s">
        <v>545</v>
      </c>
      <c r="F213" s="12" t="s">
        <v>760</v>
      </c>
      <c r="G213" s="10" t="s">
        <v>546</v>
      </c>
    </row>
    <row r="214" spans="2:7" ht="102" x14ac:dyDescent="0.2">
      <c r="B214" s="8" t="s">
        <v>547</v>
      </c>
      <c r="C214" s="8" t="s">
        <v>548</v>
      </c>
      <c r="D214" s="8" t="s">
        <v>549</v>
      </c>
      <c r="E214" s="8" t="s">
        <v>550</v>
      </c>
      <c r="F214" s="12" t="s">
        <v>761</v>
      </c>
      <c r="G214" s="10" t="s">
        <v>551</v>
      </c>
    </row>
    <row r="215" spans="2:7" ht="38.25" x14ac:dyDescent="0.2">
      <c r="B215" s="8" t="s">
        <v>486</v>
      </c>
      <c r="C215" s="8" t="s">
        <v>552</v>
      </c>
      <c r="D215" s="8">
        <v>43</v>
      </c>
      <c r="E215" s="8" t="s">
        <v>553</v>
      </c>
      <c r="F215" s="12" t="s">
        <v>554</v>
      </c>
      <c r="G215" s="10" t="s">
        <v>555</v>
      </c>
    </row>
    <row r="216" spans="2:7" ht="38.25" x14ac:dyDescent="0.2">
      <c r="B216" s="8" t="s">
        <v>556</v>
      </c>
      <c r="C216" s="8" t="s">
        <v>557</v>
      </c>
      <c r="D216" s="8" t="s">
        <v>558</v>
      </c>
      <c r="E216" s="8" t="s">
        <v>559</v>
      </c>
      <c r="F216" s="12" t="s">
        <v>560</v>
      </c>
      <c r="G216" s="10" t="s">
        <v>561</v>
      </c>
    </row>
    <row r="217" spans="2:7" ht="51" x14ac:dyDescent="0.2">
      <c r="B217" s="23" t="s">
        <v>562</v>
      </c>
      <c r="C217" s="24" t="s">
        <v>86</v>
      </c>
      <c r="D217" s="24">
        <v>26</v>
      </c>
      <c r="E217" s="24" t="s">
        <v>563</v>
      </c>
      <c r="F217" s="25" t="s">
        <v>564</v>
      </c>
      <c r="G217" s="10" t="s">
        <v>413</v>
      </c>
    </row>
    <row r="218" spans="2:7" ht="38.25" x14ac:dyDescent="0.2">
      <c r="B218" s="8" t="s">
        <v>486</v>
      </c>
      <c r="C218" s="8">
        <v>1.3</v>
      </c>
      <c r="D218" s="8">
        <v>6</v>
      </c>
      <c r="E218" s="8" t="s">
        <v>565</v>
      </c>
      <c r="F218" s="12" t="s">
        <v>566</v>
      </c>
      <c r="G218" s="10" t="s">
        <v>567</v>
      </c>
    </row>
    <row r="219" spans="2:7" ht="38.25" x14ac:dyDescent="0.2">
      <c r="B219" s="8" t="s">
        <v>568</v>
      </c>
      <c r="C219" s="8" t="s">
        <v>569</v>
      </c>
      <c r="D219" s="8" t="s">
        <v>570</v>
      </c>
      <c r="E219" s="8" t="s">
        <v>571</v>
      </c>
      <c r="F219" s="12" t="s">
        <v>572</v>
      </c>
      <c r="G219" s="10" t="s">
        <v>573</v>
      </c>
    </row>
    <row r="220" spans="2:7" ht="25.5" x14ac:dyDescent="0.2">
      <c r="B220" s="8" t="s">
        <v>562</v>
      </c>
      <c r="C220" s="8" t="s">
        <v>246</v>
      </c>
      <c r="D220" s="8" t="s">
        <v>574</v>
      </c>
      <c r="E220" s="8" t="s">
        <v>575</v>
      </c>
      <c r="F220" s="12" t="s">
        <v>576</v>
      </c>
      <c r="G220" s="10" t="s">
        <v>577</v>
      </c>
    </row>
    <row r="221" spans="2:7" ht="25.5" x14ac:dyDescent="0.2">
      <c r="B221" s="8" t="s">
        <v>562</v>
      </c>
      <c r="C221" s="8" t="s">
        <v>246</v>
      </c>
      <c r="D221" s="8" t="s">
        <v>578</v>
      </c>
      <c r="E221" s="8" t="s">
        <v>579</v>
      </c>
      <c r="F221" s="12" t="s">
        <v>580</v>
      </c>
      <c r="G221" s="10" t="s">
        <v>20</v>
      </c>
    </row>
    <row r="222" spans="2:7" ht="25.5" x14ac:dyDescent="0.2">
      <c r="B222" s="8" t="s">
        <v>562</v>
      </c>
      <c r="C222" s="8" t="s">
        <v>249</v>
      </c>
      <c r="D222" s="8" t="s">
        <v>581</v>
      </c>
      <c r="E222" s="8" t="s">
        <v>582</v>
      </c>
      <c r="F222" s="12" t="s">
        <v>583</v>
      </c>
      <c r="G222" s="10" t="s">
        <v>584</v>
      </c>
    </row>
    <row r="223" spans="2:7" ht="25.5" x14ac:dyDescent="0.2">
      <c r="B223" s="8" t="s">
        <v>562</v>
      </c>
      <c r="C223" s="8" t="s">
        <v>39</v>
      </c>
      <c r="D223" s="8" t="s">
        <v>585</v>
      </c>
      <c r="E223" s="8" t="s">
        <v>159</v>
      </c>
      <c r="F223" s="12" t="s">
        <v>586</v>
      </c>
      <c r="G223" s="10" t="s">
        <v>587</v>
      </c>
    </row>
    <row r="224" spans="2:7" ht="25.5" x14ac:dyDescent="0.2">
      <c r="B224" s="8" t="s">
        <v>562</v>
      </c>
      <c r="C224" s="8" t="s">
        <v>588</v>
      </c>
      <c r="D224" s="8" t="s">
        <v>589</v>
      </c>
      <c r="E224" s="8" t="s">
        <v>590</v>
      </c>
      <c r="F224" s="12" t="s">
        <v>591</v>
      </c>
      <c r="G224" s="10" t="s">
        <v>592</v>
      </c>
    </row>
    <row r="225" spans="2:7" ht="25.5" x14ac:dyDescent="0.2">
      <c r="B225" s="8" t="s">
        <v>562</v>
      </c>
      <c r="C225" s="8" t="s">
        <v>374</v>
      </c>
      <c r="D225" s="8" t="s">
        <v>593</v>
      </c>
      <c r="E225" s="8" t="s">
        <v>375</v>
      </c>
      <c r="F225" s="12" t="s">
        <v>594</v>
      </c>
      <c r="G225" s="10" t="s">
        <v>252</v>
      </c>
    </row>
    <row r="226" spans="2:7" ht="25.5" x14ac:dyDescent="0.2">
      <c r="B226" s="8" t="s">
        <v>562</v>
      </c>
      <c r="C226" s="8" t="s">
        <v>374</v>
      </c>
      <c r="D226" s="8" t="s">
        <v>595</v>
      </c>
      <c r="E226" s="8" t="s">
        <v>375</v>
      </c>
      <c r="F226" s="12" t="s">
        <v>596</v>
      </c>
      <c r="G226" s="26" t="s">
        <v>130</v>
      </c>
    </row>
    <row r="227" spans="2:7" ht="51" x14ac:dyDescent="0.2">
      <c r="B227" s="8" t="s">
        <v>562</v>
      </c>
      <c r="C227" s="8" t="s">
        <v>597</v>
      </c>
      <c r="D227" s="8">
        <v>14</v>
      </c>
      <c r="E227" s="8" t="s">
        <v>598</v>
      </c>
      <c r="F227" s="12" t="s">
        <v>599</v>
      </c>
      <c r="G227" s="10" t="s">
        <v>600</v>
      </c>
    </row>
    <row r="228" spans="2:7" ht="178.5" x14ac:dyDescent="0.2">
      <c r="B228" s="8" t="s">
        <v>601</v>
      </c>
      <c r="C228" s="8" t="s">
        <v>602</v>
      </c>
      <c r="D228" s="8">
        <v>2</v>
      </c>
      <c r="E228" s="8" t="s">
        <v>603</v>
      </c>
      <c r="F228" s="12" t="s">
        <v>604</v>
      </c>
      <c r="G228" s="27" t="s">
        <v>413</v>
      </c>
    </row>
    <row r="229" spans="2:7" ht="204" x14ac:dyDescent="0.2">
      <c r="B229" s="8" t="s">
        <v>601</v>
      </c>
      <c r="C229" s="8" t="s">
        <v>602</v>
      </c>
      <c r="D229" s="8">
        <v>2</v>
      </c>
      <c r="E229" s="8" t="s">
        <v>605</v>
      </c>
      <c r="F229" s="12" t="s">
        <v>606</v>
      </c>
      <c r="G229" s="10" t="s">
        <v>413</v>
      </c>
    </row>
    <row r="230" spans="2:7" ht="114.75" x14ac:dyDescent="0.2">
      <c r="B230" s="8" t="s">
        <v>601</v>
      </c>
      <c r="C230" s="8" t="s">
        <v>607</v>
      </c>
      <c r="D230" s="8">
        <v>4</v>
      </c>
      <c r="E230" s="8" t="s">
        <v>608</v>
      </c>
      <c r="F230" s="12" t="s">
        <v>609</v>
      </c>
      <c r="G230" s="10" t="s">
        <v>610</v>
      </c>
    </row>
    <row r="231" spans="2:7" ht="409.5" x14ac:dyDescent="0.2">
      <c r="B231" s="8" t="s">
        <v>611</v>
      </c>
      <c r="C231" s="8" t="s">
        <v>612</v>
      </c>
      <c r="D231" s="8">
        <v>2</v>
      </c>
      <c r="E231" s="8" t="s">
        <v>613</v>
      </c>
      <c r="F231" s="12" t="s">
        <v>614</v>
      </c>
      <c r="G231" s="10" t="s">
        <v>615</v>
      </c>
    </row>
    <row r="232" spans="2:7" ht="409.5" x14ac:dyDescent="0.2">
      <c r="B232" s="8" t="s">
        <v>611</v>
      </c>
      <c r="C232" s="8" t="s">
        <v>612</v>
      </c>
      <c r="D232" s="8">
        <v>4</v>
      </c>
      <c r="E232" s="8" t="s">
        <v>616</v>
      </c>
      <c r="F232" s="12" t="s">
        <v>617</v>
      </c>
      <c r="G232" s="10" t="s">
        <v>618</v>
      </c>
    </row>
    <row r="233" spans="2:7" ht="114.75" x14ac:dyDescent="0.2">
      <c r="B233" s="8" t="s">
        <v>619</v>
      </c>
      <c r="C233" s="8" t="s">
        <v>620</v>
      </c>
      <c r="D233" s="8">
        <v>1</v>
      </c>
      <c r="E233" s="8" t="s">
        <v>621</v>
      </c>
      <c r="F233" s="12" t="s">
        <v>622</v>
      </c>
      <c r="G233" s="10" t="s">
        <v>623</v>
      </c>
    </row>
    <row r="234" spans="2:7" ht="409.5" x14ac:dyDescent="0.2">
      <c r="B234" s="8" t="s">
        <v>624</v>
      </c>
      <c r="C234" s="8" t="s">
        <v>612</v>
      </c>
      <c r="D234" s="8">
        <v>3</v>
      </c>
      <c r="E234" s="8" t="s">
        <v>625</v>
      </c>
      <c r="F234" s="12" t="s">
        <v>626</v>
      </c>
      <c r="G234" s="10" t="s">
        <v>627</v>
      </c>
    </row>
    <row r="235" spans="2:7" ht="409.5" x14ac:dyDescent="0.2">
      <c r="B235" s="8" t="s">
        <v>624</v>
      </c>
      <c r="C235" s="8" t="s">
        <v>612</v>
      </c>
      <c r="D235" s="8">
        <v>2</v>
      </c>
      <c r="E235" s="8" t="s">
        <v>628</v>
      </c>
      <c r="F235" s="12" t="s">
        <v>629</v>
      </c>
      <c r="G235" s="10" t="s">
        <v>630</v>
      </c>
    </row>
    <row r="236" spans="2:7" ht="63.75" x14ac:dyDescent="0.2">
      <c r="B236" s="8" t="s">
        <v>624</v>
      </c>
      <c r="C236" s="8" t="s">
        <v>631</v>
      </c>
      <c r="D236" s="8">
        <v>5</v>
      </c>
      <c r="E236" s="8" t="s">
        <v>632</v>
      </c>
      <c r="F236" s="12" t="s">
        <v>633</v>
      </c>
      <c r="G236" s="10" t="s">
        <v>634</v>
      </c>
    </row>
    <row r="237" spans="2:7" ht="165.75" x14ac:dyDescent="0.2">
      <c r="B237" s="8" t="s">
        <v>635</v>
      </c>
      <c r="C237" s="8" t="s">
        <v>636</v>
      </c>
      <c r="D237" s="8">
        <v>26</v>
      </c>
      <c r="E237" s="8" t="s">
        <v>637</v>
      </c>
      <c r="F237" s="12" t="s">
        <v>638</v>
      </c>
      <c r="G237" s="10" t="s">
        <v>252</v>
      </c>
    </row>
    <row r="238" spans="2:7" ht="409.5" x14ac:dyDescent="0.2">
      <c r="B238" s="8" t="s">
        <v>635</v>
      </c>
      <c r="C238" s="8" t="s">
        <v>639</v>
      </c>
      <c r="D238" s="8">
        <v>56</v>
      </c>
      <c r="E238" s="8" t="s">
        <v>640</v>
      </c>
      <c r="F238" s="12" t="s">
        <v>641</v>
      </c>
      <c r="G238" s="10" t="s">
        <v>642</v>
      </c>
    </row>
    <row r="239" spans="2:7" ht="409.5" x14ac:dyDescent="0.2">
      <c r="B239" s="8" t="s">
        <v>635</v>
      </c>
      <c r="C239" s="8" t="s">
        <v>643</v>
      </c>
      <c r="D239" s="8">
        <v>73</v>
      </c>
      <c r="E239" s="8" t="s">
        <v>644</v>
      </c>
      <c r="F239" s="12" t="s">
        <v>645</v>
      </c>
      <c r="G239" s="10" t="s">
        <v>646</v>
      </c>
    </row>
    <row r="240" spans="2:7" ht="267.75" x14ac:dyDescent="0.2">
      <c r="B240" s="8" t="s">
        <v>635</v>
      </c>
      <c r="C240" s="8" t="s">
        <v>647</v>
      </c>
      <c r="D240" s="8" t="s">
        <v>648</v>
      </c>
      <c r="E240" s="8" t="s">
        <v>649</v>
      </c>
      <c r="F240" s="12" t="s">
        <v>650</v>
      </c>
      <c r="G240" s="10" t="s">
        <v>651</v>
      </c>
    </row>
    <row r="241" spans="2:7" ht="344.25" x14ac:dyDescent="0.2">
      <c r="B241" s="8" t="s">
        <v>635</v>
      </c>
      <c r="C241" s="8" t="s">
        <v>652</v>
      </c>
      <c r="D241" s="8">
        <v>17</v>
      </c>
      <c r="E241" s="8" t="s">
        <v>653</v>
      </c>
      <c r="F241" s="12" t="s">
        <v>654</v>
      </c>
      <c r="G241" s="10" t="s">
        <v>252</v>
      </c>
    </row>
    <row r="242" spans="2:7" ht="140.25" x14ac:dyDescent="0.2">
      <c r="B242" s="8" t="s">
        <v>635</v>
      </c>
      <c r="C242" s="8" t="s">
        <v>655</v>
      </c>
      <c r="D242" s="8">
        <v>20</v>
      </c>
      <c r="E242" s="8" t="s">
        <v>656</v>
      </c>
      <c r="F242" s="12" t="s">
        <v>657</v>
      </c>
      <c r="G242" s="10" t="s">
        <v>252</v>
      </c>
    </row>
    <row r="243" spans="2:7" ht="409.5" x14ac:dyDescent="0.2">
      <c r="B243" s="8" t="s">
        <v>635</v>
      </c>
      <c r="C243" s="8" t="s">
        <v>658</v>
      </c>
      <c r="D243" s="8">
        <v>22</v>
      </c>
      <c r="E243" s="8" t="s">
        <v>659</v>
      </c>
      <c r="F243" s="12" t="s">
        <v>660</v>
      </c>
      <c r="G243" s="10" t="s">
        <v>661</v>
      </c>
    </row>
    <row r="244" spans="2:7" ht="127.5" x14ac:dyDescent="0.2">
      <c r="B244" s="8" t="s">
        <v>635</v>
      </c>
      <c r="C244" s="8" t="s">
        <v>658</v>
      </c>
      <c r="D244" s="8">
        <v>24</v>
      </c>
      <c r="E244" s="8" t="s">
        <v>662</v>
      </c>
      <c r="F244" s="12" t="s">
        <v>663</v>
      </c>
      <c r="G244" s="10" t="s">
        <v>664</v>
      </c>
    </row>
    <row r="245" spans="2:7" ht="409.5" x14ac:dyDescent="0.2">
      <c r="B245" s="8" t="s">
        <v>635</v>
      </c>
      <c r="C245" s="8" t="s">
        <v>665</v>
      </c>
      <c r="D245" s="8">
        <v>25</v>
      </c>
      <c r="E245" s="8" t="s">
        <v>666</v>
      </c>
      <c r="F245" s="12" t="s">
        <v>667</v>
      </c>
      <c r="G245" s="10" t="s">
        <v>20</v>
      </c>
    </row>
    <row r="246" spans="2:7" ht="76.5" x14ac:dyDescent="0.2">
      <c r="B246" s="8" t="s">
        <v>635</v>
      </c>
      <c r="C246" s="8" t="s">
        <v>668</v>
      </c>
      <c r="D246" s="8">
        <v>27</v>
      </c>
      <c r="E246" s="8" t="s">
        <v>669</v>
      </c>
      <c r="F246" s="12" t="s">
        <v>670</v>
      </c>
      <c r="G246" s="10" t="s">
        <v>57</v>
      </c>
    </row>
    <row r="247" spans="2:7" ht="357" x14ac:dyDescent="0.2">
      <c r="B247" s="8" t="s">
        <v>635</v>
      </c>
      <c r="C247" s="8" t="s">
        <v>668</v>
      </c>
      <c r="D247" s="8">
        <v>29</v>
      </c>
      <c r="E247" s="8" t="s">
        <v>671</v>
      </c>
      <c r="F247" s="12" t="s">
        <v>672</v>
      </c>
      <c r="G247" s="10" t="s">
        <v>673</v>
      </c>
    </row>
    <row r="248" spans="2:7" ht="255" x14ac:dyDescent="0.2">
      <c r="B248" s="8" t="s">
        <v>635</v>
      </c>
      <c r="C248" s="8" t="s">
        <v>674</v>
      </c>
      <c r="D248" s="8">
        <v>38</v>
      </c>
      <c r="E248" s="8" t="s">
        <v>675</v>
      </c>
      <c r="F248" s="12" t="s">
        <v>676</v>
      </c>
      <c r="G248" s="10" t="s">
        <v>677</v>
      </c>
    </row>
    <row r="249" spans="2:7" ht="409.5" x14ac:dyDescent="0.2">
      <c r="B249" s="8" t="s">
        <v>678</v>
      </c>
      <c r="C249" s="8" t="s">
        <v>679</v>
      </c>
      <c r="D249" s="8">
        <v>3</v>
      </c>
      <c r="E249" s="8" t="s">
        <v>680</v>
      </c>
      <c r="F249" s="12" t="s">
        <v>681</v>
      </c>
      <c r="G249" s="10" t="s">
        <v>682</v>
      </c>
    </row>
    <row r="250" spans="2:7" ht="293.25" x14ac:dyDescent="0.2">
      <c r="B250" s="8" t="s">
        <v>683</v>
      </c>
      <c r="C250" s="8" t="s">
        <v>684</v>
      </c>
      <c r="D250" s="8" t="s">
        <v>685</v>
      </c>
      <c r="E250" s="8" t="s">
        <v>686</v>
      </c>
      <c r="F250" s="12" t="s">
        <v>687</v>
      </c>
      <c r="G250" s="10" t="s">
        <v>688</v>
      </c>
    </row>
    <row r="251" spans="2:7" ht="409.5" x14ac:dyDescent="0.2">
      <c r="B251" s="8" t="s">
        <v>683</v>
      </c>
      <c r="C251" s="8" t="s">
        <v>689</v>
      </c>
      <c r="D251" s="8" t="s">
        <v>690</v>
      </c>
      <c r="E251" s="8" t="s">
        <v>691</v>
      </c>
      <c r="F251" s="12" t="s">
        <v>692</v>
      </c>
      <c r="G251" s="10" t="s">
        <v>693</v>
      </c>
    </row>
    <row r="252" spans="2:7" ht="191.25" x14ac:dyDescent="0.2">
      <c r="B252" s="8" t="s">
        <v>683</v>
      </c>
      <c r="C252" s="8" t="s">
        <v>694</v>
      </c>
      <c r="D252" s="8">
        <v>38</v>
      </c>
      <c r="E252" s="8" t="s">
        <v>695</v>
      </c>
      <c r="F252" s="12" t="s">
        <v>696</v>
      </c>
      <c r="G252" s="10" t="s">
        <v>57</v>
      </c>
    </row>
    <row r="253" spans="2:7" ht="38.25" x14ac:dyDescent="0.2">
      <c r="B253" s="28" t="s">
        <v>697</v>
      </c>
      <c r="C253" s="28" t="s">
        <v>39</v>
      </c>
      <c r="D253" s="28">
        <v>63</v>
      </c>
      <c r="E253" s="28" t="s">
        <v>698</v>
      </c>
      <c r="F253" s="29" t="s">
        <v>699</v>
      </c>
      <c r="G253" s="10" t="s">
        <v>700</v>
      </c>
    </row>
    <row r="254" spans="2:7" ht="38.25" x14ac:dyDescent="0.2">
      <c r="B254" s="28" t="s">
        <v>697</v>
      </c>
      <c r="C254" s="28" t="s">
        <v>39</v>
      </c>
      <c r="D254" s="28">
        <v>63</v>
      </c>
      <c r="E254" s="28" t="s">
        <v>701</v>
      </c>
      <c r="F254" s="29" t="s">
        <v>702</v>
      </c>
      <c r="G254" s="10" t="s">
        <v>700</v>
      </c>
    </row>
    <row r="255" spans="2:7" ht="25.5" x14ac:dyDescent="0.2">
      <c r="B255" s="28" t="s">
        <v>697</v>
      </c>
      <c r="C255" s="28" t="s">
        <v>39</v>
      </c>
      <c r="D255" s="28">
        <v>63</v>
      </c>
      <c r="E255" s="28" t="s">
        <v>703</v>
      </c>
      <c r="F255" s="29" t="s">
        <v>704</v>
      </c>
      <c r="G255" s="10" t="s">
        <v>705</v>
      </c>
    </row>
    <row r="256" spans="2:7" ht="25.5" x14ac:dyDescent="0.2">
      <c r="B256" s="28" t="s">
        <v>697</v>
      </c>
      <c r="C256" s="28" t="s">
        <v>39</v>
      </c>
      <c r="D256" s="28">
        <v>63</v>
      </c>
      <c r="E256" s="28" t="s">
        <v>703</v>
      </c>
      <c r="F256" s="29" t="s">
        <v>706</v>
      </c>
      <c r="G256" s="10" t="s">
        <v>707</v>
      </c>
    </row>
    <row r="257" spans="2:7" ht="25.5" x14ac:dyDescent="0.2">
      <c r="B257" s="28" t="s">
        <v>697</v>
      </c>
      <c r="C257" s="28" t="s">
        <v>39</v>
      </c>
      <c r="D257" s="28">
        <v>63</v>
      </c>
      <c r="E257" s="28" t="s">
        <v>708</v>
      </c>
      <c r="F257" s="29" t="s">
        <v>709</v>
      </c>
      <c r="G257" s="10" t="s">
        <v>710</v>
      </c>
    </row>
    <row r="258" spans="2:7" ht="25.5" x14ac:dyDescent="0.2">
      <c r="B258" s="28" t="s">
        <v>697</v>
      </c>
      <c r="C258" s="28" t="s">
        <v>39</v>
      </c>
      <c r="D258" s="28">
        <v>63</v>
      </c>
      <c r="E258" s="28" t="s">
        <v>708</v>
      </c>
      <c r="F258" s="29" t="s">
        <v>711</v>
      </c>
      <c r="G258" s="10" t="s">
        <v>712</v>
      </c>
    </row>
    <row r="259" spans="2:7" ht="25.5" x14ac:dyDescent="0.2">
      <c r="B259" s="28" t="s">
        <v>697</v>
      </c>
      <c r="C259" s="28" t="s">
        <v>39</v>
      </c>
      <c r="D259" s="28">
        <v>63</v>
      </c>
      <c r="E259" s="28" t="s">
        <v>708</v>
      </c>
      <c r="F259" s="29" t="s">
        <v>713</v>
      </c>
      <c r="G259" s="10" t="s">
        <v>714</v>
      </c>
    </row>
    <row r="260" spans="2:7" ht="25.5" x14ac:dyDescent="0.2">
      <c r="B260" s="28" t="s">
        <v>697</v>
      </c>
      <c r="C260" s="28" t="s">
        <v>39</v>
      </c>
      <c r="D260" s="28">
        <v>63</v>
      </c>
      <c r="E260" s="28" t="s">
        <v>715</v>
      </c>
      <c r="F260" s="29" t="s">
        <v>716</v>
      </c>
      <c r="G260" s="10" t="s">
        <v>57</v>
      </c>
    </row>
    <row r="261" spans="2:7" ht="25.5" x14ac:dyDescent="0.2">
      <c r="B261" s="28" t="s">
        <v>697</v>
      </c>
      <c r="C261" s="28" t="s">
        <v>39</v>
      </c>
      <c r="D261" s="28">
        <v>63</v>
      </c>
      <c r="E261" s="28" t="s">
        <v>715</v>
      </c>
      <c r="F261" s="29" t="s">
        <v>717</v>
      </c>
      <c r="G261" s="10" t="s">
        <v>718</v>
      </c>
    </row>
    <row r="262" spans="2:7" ht="25.5" x14ac:dyDescent="0.2">
      <c r="B262" s="28" t="s">
        <v>697</v>
      </c>
      <c r="C262" s="28" t="s">
        <v>39</v>
      </c>
      <c r="D262" s="28">
        <v>63</v>
      </c>
      <c r="E262" s="28" t="s">
        <v>719</v>
      </c>
      <c r="F262" s="29" t="s">
        <v>720</v>
      </c>
      <c r="G262" s="10" t="s">
        <v>721</v>
      </c>
    </row>
    <row r="263" spans="2:7" ht="114.75" x14ac:dyDescent="0.2">
      <c r="B263" s="28" t="s">
        <v>697</v>
      </c>
      <c r="C263" s="28" t="s">
        <v>39</v>
      </c>
      <c r="D263" s="28">
        <v>64</v>
      </c>
      <c r="E263" s="28" t="s">
        <v>722</v>
      </c>
      <c r="F263" s="29" t="s">
        <v>723</v>
      </c>
      <c r="G263" s="10" t="s">
        <v>57</v>
      </c>
    </row>
    <row r="264" spans="2:7" ht="114.75" x14ac:dyDescent="0.2">
      <c r="B264" s="28" t="s">
        <v>697</v>
      </c>
      <c r="C264" s="28" t="s">
        <v>39</v>
      </c>
      <c r="D264" s="28">
        <v>64</v>
      </c>
      <c r="E264" s="28" t="s">
        <v>722</v>
      </c>
      <c r="F264" s="29" t="s">
        <v>724</v>
      </c>
      <c r="G264" s="10" t="s">
        <v>252</v>
      </c>
    </row>
    <row r="265" spans="2:7" ht="51" x14ac:dyDescent="0.2">
      <c r="B265" s="28" t="s">
        <v>725</v>
      </c>
      <c r="C265" s="28" t="s">
        <v>726</v>
      </c>
      <c r="D265" s="28" t="s">
        <v>727</v>
      </c>
      <c r="E265" s="28" t="s">
        <v>728</v>
      </c>
      <c r="F265" s="29" t="s">
        <v>729</v>
      </c>
      <c r="G265" s="10" t="s">
        <v>730</v>
      </c>
    </row>
    <row r="266" spans="2:7" ht="51" x14ac:dyDescent="0.2">
      <c r="B266" s="28" t="s">
        <v>725</v>
      </c>
      <c r="C266" s="28" t="s">
        <v>726</v>
      </c>
      <c r="D266" s="28" t="s">
        <v>727</v>
      </c>
      <c r="E266" s="28" t="s">
        <v>731</v>
      </c>
      <c r="F266" s="29" t="s">
        <v>732</v>
      </c>
      <c r="G266" s="10" t="s">
        <v>730</v>
      </c>
    </row>
    <row r="267" spans="2:7" ht="25.5" x14ac:dyDescent="0.2">
      <c r="B267" s="28" t="s">
        <v>725</v>
      </c>
      <c r="C267" s="28" t="s">
        <v>733</v>
      </c>
      <c r="D267" s="28" t="s">
        <v>734</v>
      </c>
      <c r="E267" s="28" t="s">
        <v>735</v>
      </c>
      <c r="F267" s="29" t="s">
        <v>736</v>
      </c>
      <c r="G267" s="10" t="s">
        <v>730</v>
      </c>
    </row>
    <row r="268" spans="2:7" ht="25.5" x14ac:dyDescent="0.2">
      <c r="B268" s="28" t="s">
        <v>725</v>
      </c>
      <c r="C268" s="28" t="s">
        <v>733</v>
      </c>
      <c r="D268" s="28" t="s">
        <v>734</v>
      </c>
      <c r="E268" s="28" t="s">
        <v>737</v>
      </c>
      <c r="F268" s="29" t="s">
        <v>738</v>
      </c>
      <c r="G268" s="10" t="s">
        <v>730</v>
      </c>
    </row>
    <row r="269" spans="2:7" ht="76.5" x14ac:dyDescent="0.2">
      <c r="B269" s="8" t="s">
        <v>739</v>
      </c>
      <c r="C269" s="8" t="s">
        <v>570</v>
      </c>
      <c r="D269" s="8" t="s">
        <v>570</v>
      </c>
      <c r="E269" s="8" t="s">
        <v>740</v>
      </c>
      <c r="F269" s="12" t="s">
        <v>741</v>
      </c>
      <c r="G269" s="10" t="s">
        <v>742</v>
      </c>
    </row>
    <row r="270" spans="2:7" ht="38.25" x14ac:dyDescent="0.2">
      <c r="B270" s="8" t="s">
        <v>743</v>
      </c>
      <c r="C270" s="8" t="s">
        <v>570</v>
      </c>
      <c r="D270" s="8" t="s">
        <v>570</v>
      </c>
      <c r="E270" s="8" t="s">
        <v>744</v>
      </c>
      <c r="F270" s="12" t="s">
        <v>745</v>
      </c>
      <c r="G270" s="10" t="s">
        <v>252</v>
      </c>
    </row>
  </sheetData>
  <mergeCells count="4">
    <mergeCell ref="A3:F3"/>
    <mergeCell ref="A5:F5"/>
    <mergeCell ref="A2:F2"/>
    <mergeCell ref="A4:F4"/>
  </mergeCells>
  <phoneticPr fontId="0" type="noConversion"/>
  <pageMargins left="0.75" right="0.75" top="1" bottom="1" header="0.5" footer="0.5"/>
  <pageSetup paperSize="5" fitToWidth="0" fitToHeight="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0D746CA9699944A812B9C2B225F0DFF" ma:contentTypeVersion="3" ma:contentTypeDescription="Create a new document." ma:contentTypeScope="" ma:versionID="8a49f0feb3ec6f5f7b636ba91cf68891">
  <xsd:schema xmlns:xsd="http://www.w3.org/2001/XMLSchema" xmlns:xs="http://www.w3.org/2001/XMLSchema" xmlns:p="http://schemas.microsoft.com/office/2006/metadata/properties" xmlns:ns2="06fcf20d-f250-4d1a-85af-11c3a13f08b3" targetNamespace="http://schemas.microsoft.com/office/2006/metadata/properties" ma:root="true" ma:fieldsID="0478bcfe138370fd2109ba5320e23b35" ns2:_="">
    <xsd:import namespace="06fcf20d-f250-4d1a-85af-11c3a13f08b3"/>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6fcf20d-f250-4d1a-85af-11c3a13f08b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D25F86-4945-4ED5-8D9F-05290587E91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6fcf20d-f250-4d1a-85af-11c3a13f08b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93D93A1-0C0A-4F43-B651-0A2A73EFCCC6}">
  <ds:schemaRefs>
    <ds:schemaRef ds:uri="http://www.w3.org/XML/1998/namespace"/>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http://purl.org/dc/terms/"/>
    <ds:schemaRef ds:uri="06fcf20d-f250-4d1a-85af-11c3a13f08b3"/>
    <ds:schemaRef ds:uri="http://schemas.microsoft.com/office/2006/metadata/properties"/>
    <ds:schemaRef ds:uri="http://purl.org/dc/dcmitype/"/>
  </ds:schemaRefs>
</ds:datastoreItem>
</file>

<file path=customXml/itemProps3.xml><?xml version="1.0" encoding="utf-8"?>
<ds:datastoreItem xmlns:ds="http://schemas.openxmlformats.org/officeDocument/2006/customXml" ds:itemID="{2A7B33E2-8716-446D-8EAD-DBD925A7D12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2020-07-05T23:38:30Z</dcterms:created>
  <dcterms:modified xsi:type="dcterms:W3CDTF">2025-10-10T20:57:04Z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0x01010090D746CA9699944A812B9C2B225F0DFF</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6300</vt:r8>
  </property>
</Properties>
</file>